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imal\collaboration\Group Marketing and Communications\5. Programme marketing\Business Energy Scotland - marketing\Collateral and resources\BES collateral 2022\Resources\New brand\Excel\"/>
    </mc:Choice>
  </mc:AlternateContent>
  <xr:revisionPtr revIDLastSave="0" documentId="13_ncr:1_{D87C4662-0507-4C75-8BF1-E2F1DADB492B}" xr6:coauthVersionLast="47" xr6:coauthVersionMax="47" xr10:uidLastSave="{00000000-0000-0000-0000-000000000000}"/>
  <bookViews>
    <workbookView xWindow="-110" yWindow="-110" windowWidth="19420" windowHeight="11620" tabRatio="785" activeTab="3" xr2:uid="{00000000-000D-0000-FFFF-FFFF00000000}"/>
  </bookViews>
  <sheets>
    <sheet name="About this spreadsheet" sheetId="8" r:id="rId1"/>
    <sheet name="P&amp;L Yr 1" sheetId="3" r:id="rId2"/>
    <sheet name="P&amp;L Summary" sheetId="7" r:id="rId3"/>
    <sheet name="Cashflow Yr 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" i="3" l="1"/>
  <c r="F49" i="3"/>
  <c r="G49" i="3"/>
  <c r="H49" i="3"/>
  <c r="I49" i="3"/>
  <c r="J49" i="3"/>
  <c r="K49" i="3"/>
  <c r="L49" i="3"/>
  <c r="M49" i="3"/>
  <c r="N49" i="3"/>
  <c r="O49" i="3"/>
  <c r="D49" i="3"/>
  <c r="E10" i="3"/>
  <c r="F10" i="3"/>
  <c r="G10" i="3"/>
  <c r="H10" i="3"/>
  <c r="I10" i="3"/>
  <c r="I51" i="3" s="1"/>
  <c r="J10" i="3"/>
  <c r="K10" i="3"/>
  <c r="L10" i="3"/>
  <c r="M10" i="3"/>
  <c r="N10" i="3"/>
  <c r="O10" i="3"/>
  <c r="P10" i="3"/>
  <c r="D10" i="3"/>
  <c r="O51" i="3" l="1"/>
  <c r="G51" i="3"/>
  <c r="M51" i="3"/>
  <c r="N51" i="3"/>
  <c r="F51" i="3"/>
  <c r="E51" i="3"/>
  <c r="K51" i="3"/>
  <c r="J51" i="3"/>
  <c r="D51" i="3"/>
  <c r="L51" i="3"/>
  <c r="H51" i="3"/>
  <c r="E38" i="5"/>
  <c r="F38" i="5"/>
  <c r="G38" i="5"/>
  <c r="H38" i="5"/>
  <c r="I38" i="5"/>
  <c r="J38" i="5"/>
  <c r="K38" i="5"/>
  <c r="L38" i="5"/>
  <c r="M38" i="5"/>
  <c r="N38" i="5"/>
  <c r="O38" i="5"/>
  <c r="E39" i="5"/>
  <c r="F39" i="5"/>
  <c r="G39" i="5"/>
  <c r="H39" i="5"/>
  <c r="I39" i="5"/>
  <c r="J39" i="5"/>
  <c r="K39" i="5"/>
  <c r="L39" i="5"/>
  <c r="M39" i="5"/>
  <c r="N39" i="5"/>
  <c r="O39" i="5"/>
  <c r="E40" i="5"/>
  <c r="F40" i="5"/>
  <c r="G40" i="5"/>
  <c r="H40" i="5"/>
  <c r="I40" i="5"/>
  <c r="J40" i="5"/>
  <c r="K40" i="5"/>
  <c r="L40" i="5"/>
  <c r="M40" i="5"/>
  <c r="N40" i="5"/>
  <c r="O40" i="5"/>
  <c r="E41" i="5"/>
  <c r="F41" i="5"/>
  <c r="G41" i="5"/>
  <c r="H41" i="5"/>
  <c r="I41" i="5"/>
  <c r="J41" i="5"/>
  <c r="K41" i="5"/>
  <c r="L41" i="5"/>
  <c r="M41" i="5"/>
  <c r="N41" i="5"/>
  <c r="O41" i="5"/>
  <c r="E42" i="5"/>
  <c r="F42" i="5"/>
  <c r="G42" i="5"/>
  <c r="H42" i="5"/>
  <c r="I42" i="5"/>
  <c r="J42" i="5"/>
  <c r="K42" i="5"/>
  <c r="L42" i="5"/>
  <c r="M42" i="5"/>
  <c r="N42" i="5"/>
  <c r="O42" i="5"/>
  <c r="E43" i="5"/>
  <c r="F43" i="5"/>
  <c r="G43" i="5"/>
  <c r="H43" i="5"/>
  <c r="I43" i="5"/>
  <c r="J43" i="5"/>
  <c r="K43" i="5"/>
  <c r="L43" i="5"/>
  <c r="M43" i="5"/>
  <c r="N43" i="5"/>
  <c r="O43" i="5"/>
  <c r="E44" i="5"/>
  <c r="F44" i="5"/>
  <c r="G44" i="5"/>
  <c r="H44" i="5"/>
  <c r="I44" i="5"/>
  <c r="J44" i="5"/>
  <c r="K44" i="5"/>
  <c r="L44" i="5"/>
  <c r="M44" i="5"/>
  <c r="N44" i="5"/>
  <c r="O44" i="5"/>
  <c r="E47" i="5"/>
  <c r="F47" i="5"/>
  <c r="G47" i="5"/>
  <c r="H47" i="5"/>
  <c r="I47" i="5"/>
  <c r="J47" i="5"/>
  <c r="K47" i="5"/>
  <c r="L47" i="5"/>
  <c r="M47" i="5"/>
  <c r="N47" i="5"/>
  <c r="O47" i="5"/>
  <c r="D38" i="5"/>
  <c r="D39" i="5"/>
  <c r="D40" i="5"/>
  <c r="D41" i="5"/>
  <c r="D42" i="5"/>
  <c r="D43" i="5"/>
  <c r="D44" i="5"/>
  <c r="D47" i="5"/>
  <c r="D37" i="5"/>
  <c r="E28" i="5"/>
  <c r="F28" i="5"/>
  <c r="G28" i="5"/>
  <c r="H28" i="5"/>
  <c r="I28" i="5"/>
  <c r="J28" i="5"/>
  <c r="K28" i="5"/>
  <c r="L28" i="5"/>
  <c r="M28" i="5"/>
  <c r="N28" i="5"/>
  <c r="O28" i="5"/>
  <c r="E29" i="5"/>
  <c r="F29" i="5"/>
  <c r="G29" i="5"/>
  <c r="H29" i="5"/>
  <c r="I29" i="5"/>
  <c r="J29" i="5"/>
  <c r="K29" i="5"/>
  <c r="L29" i="5"/>
  <c r="M29" i="5"/>
  <c r="H31" i="5"/>
  <c r="I31" i="5"/>
  <c r="J31" i="5"/>
  <c r="D29" i="5"/>
  <c r="D28" i="5"/>
  <c r="E19" i="5"/>
  <c r="F19" i="5"/>
  <c r="G19" i="5"/>
  <c r="H19" i="5"/>
  <c r="I19" i="5"/>
  <c r="J19" i="5"/>
  <c r="K19" i="5"/>
  <c r="L19" i="5"/>
  <c r="M19" i="5"/>
  <c r="N19" i="5"/>
  <c r="O19" i="5"/>
  <c r="E20" i="5"/>
  <c r="F20" i="5"/>
  <c r="G20" i="5"/>
  <c r="H20" i="5"/>
  <c r="I20" i="5"/>
  <c r="J20" i="5"/>
  <c r="K20" i="5"/>
  <c r="L20" i="5"/>
  <c r="M20" i="5"/>
  <c r="N20" i="5"/>
  <c r="O20" i="5"/>
  <c r="E21" i="5"/>
  <c r="F21" i="5"/>
  <c r="G21" i="5"/>
  <c r="H21" i="5"/>
  <c r="I21" i="5"/>
  <c r="J21" i="5"/>
  <c r="K21" i="5"/>
  <c r="L21" i="5"/>
  <c r="M21" i="5"/>
  <c r="N21" i="5"/>
  <c r="O21" i="5"/>
  <c r="E22" i="5"/>
  <c r="F22" i="5"/>
  <c r="G22" i="5"/>
  <c r="H22" i="5"/>
  <c r="I22" i="5"/>
  <c r="J22" i="5"/>
  <c r="K22" i="5"/>
  <c r="L22" i="5"/>
  <c r="M22" i="5"/>
  <c r="N22" i="5"/>
  <c r="O22" i="5"/>
  <c r="D20" i="5"/>
  <c r="D21" i="5"/>
  <c r="D22" i="5"/>
  <c r="D19" i="5"/>
  <c r="L31" i="5"/>
  <c r="M31" i="5"/>
  <c r="N31" i="5"/>
  <c r="O31" i="5"/>
  <c r="K31" i="5"/>
  <c r="N29" i="5"/>
  <c r="P23" i="3"/>
  <c r="O29" i="5" l="1"/>
  <c r="P24" i="3"/>
  <c r="P28" i="5"/>
  <c r="P29" i="5" l="1"/>
  <c r="P38" i="5"/>
  <c r="P40" i="5"/>
  <c r="P41" i="5"/>
  <c r="P42" i="5"/>
  <c r="P43" i="5"/>
  <c r="P44" i="5"/>
  <c r="P47" i="5"/>
  <c r="P19" i="5"/>
  <c r="P20" i="5"/>
  <c r="P21" i="5"/>
  <c r="P22" i="5"/>
  <c r="P23" i="5"/>
  <c r="D9" i="5" l="1"/>
  <c r="D15" i="5" s="1"/>
  <c r="P37" i="3" l="1"/>
  <c r="P38" i="3"/>
  <c r="P34" i="3"/>
  <c r="E37" i="5"/>
  <c r="F37" i="5"/>
  <c r="G37" i="5"/>
  <c r="H37" i="5"/>
  <c r="I37" i="5"/>
  <c r="J37" i="5"/>
  <c r="K37" i="5"/>
  <c r="L37" i="5"/>
  <c r="M37" i="5"/>
  <c r="E32" i="5"/>
  <c r="F32" i="5"/>
  <c r="G32" i="5"/>
  <c r="H32" i="5"/>
  <c r="I32" i="5"/>
  <c r="J32" i="5"/>
  <c r="K32" i="5"/>
  <c r="L32" i="5"/>
  <c r="M32" i="5"/>
  <c r="N32" i="5"/>
  <c r="O32" i="5"/>
  <c r="E31" i="5"/>
  <c r="F31" i="5"/>
  <c r="G31" i="5"/>
  <c r="E30" i="5"/>
  <c r="F30" i="5"/>
  <c r="G30" i="5"/>
  <c r="H30" i="5"/>
  <c r="I30" i="5"/>
  <c r="J30" i="5"/>
  <c r="K30" i="5"/>
  <c r="L30" i="5"/>
  <c r="M30" i="5"/>
  <c r="N30" i="5"/>
  <c r="O30" i="5"/>
  <c r="E53" i="5" l="1"/>
  <c r="F9" i="5"/>
  <c r="F15" i="5" s="1"/>
  <c r="E9" i="5"/>
  <c r="E15" i="5" s="1"/>
  <c r="D30" i="5"/>
  <c r="D31" i="5"/>
  <c r="P31" i="5" s="1"/>
  <c r="O37" i="5"/>
  <c r="N37" i="5"/>
  <c r="G53" i="5"/>
  <c r="D32" i="5"/>
  <c r="P32" i="5" s="1"/>
  <c r="P32" i="3"/>
  <c r="E56" i="5" l="1"/>
  <c r="P30" i="5"/>
  <c r="D53" i="5"/>
  <c r="D56" i="5" s="1"/>
  <c r="D57" i="5" s="1"/>
  <c r="E55" i="5" s="1"/>
  <c r="P37" i="5"/>
  <c r="H9" i="5"/>
  <c r="H15" i="5" s="1"/>
  <c r="G9" i="5"/>
  <c r="G15" i="5" s="1"/>
  <c r="G56" i="5" s="1"/>
  <c r="E57" i="5" l="1"/>
  <c r="F55" i="5" s="1"/>
  <c r="I9" i="5"/>
  <c r="I15" i="5" s="1"/>
  <c r="J9" i="5" l="1"/>
  <c r="J15" i="5" s="1"/>
  <c r="D53" i="3"/>
  <c r="K9" i="5" l="1"/>
  <c r="K15" i="5" s="1"/>
  <c r="L9" i="5" l="1"/>
  <c r="L15" i="5" s="1"/>
  <c r="M9" i="5" l="1"/>
  <c r="M15" i="5" s="1"/>
  <c r="P16" i="3"/>
  <c r="O9" i="5" l="1"/>
  <c r="O15" i="5" s="1"/>
  <c r="N9" i="5"/>
  <c r="N15" i="5" s="1"/>
  <c r="P52" i="3" l="1"/>
  <c r="E46" i="7" s="1"/>
  <c r="G9" i="7" l="1"/>
  <c r="P39" i="3"/>
  <c r="P15" i="3"/>
  <c r="F9" i="7" l="1"/>
  <c r="P46" i="3"/>
  <c r="P47" i="3"/>
  <c r="P45" i="3"/>
  <c r="P28" i="3"/>
  <c r="P35" i="3"/>
  <c r="P17" i="3"/>
  <c r="P42" i="3"/>
  <c r="P41" i="3"/>
  <c r="P40" i="3"/>
  <c r="P33" i="3"/>
  <c r="P29" i="3"/>
  <c r="P14" i="3"/>
  <c r="P36" i="3"/>
  <c r="P27" i="3"/>
  <c r="P49" i="3" l="1"/>
  <c r="P51" i="3" s="1"/>
  <c r="G53" i="3"/>
  <c r="F53" i="3"/>
  <c r="L53" i="5"/>
  <c r="O53" i="5"/>
  <c r="I53" i="5"/>
  <c r="M53" i="5"/>
  <c r="J53" i="5"/>
  <c r="H53" i="5" l="1"/>
  <c r="H56" i="5" l="1"/>
  <c r="E9" i="7" l="1"/>
  <c r="L53" i="3" l="1"/>
  <c r="H53" i="3"/>
  <c r="I53" i="3"/>
  <c r="J53" i="3"/>
  <c r="N53" i="3"/>
  <c r="K53" i="3"/>
  <c r="O53" i="3"/>
  <c r="M53" i="3"/>
  <c r="N53" i="5"/>
  <c r="P14" i="5" l="1"/>
  <c r="K53" i="5"/>
  <c r="K56" i="5" s="1"/>
  <c r="L56" i="5"/>
  <c r="N56" i="5"/>
  <c r="M56" i="5"/>
  <c r="P9" i="5"/>
  <c r="O56" i="5" l="1"/>
  <c r="I56" i="5"/>
  <c r="J56" i="5"/>
  <c r="P15" i="5"/>
  <c r="F53" i="5" l="1"/>
  <c r="F56" i="5" s="1"/>
  <c r="F57" i="5" s="1"/>
  <c r="G55" i="5" s="1"/>
  <c r="G57" i="5" s="1"/>
  <c r="H55" i="5" l="1"/>
  <c r="H57" i="5" s="1"/>
  <c r="P53" i="5"/>
  <c r="E45" i="7"/>
  <c r="E53" i="3"/>
  <c r="P53" i="3" s="1"/>
  <c r="P56" i="3" l="1"/>
  <c r="I55" i="5"/>
  <c r="I57" i="5" s="1"/>
  <c r="E47" i="7"/>
  <c r="P58" i="3" l="1"/>
  <c r="J55" i="5"/>
  <c r="J57" i="5" s="1"/>
  <c r="K55" i="5" s="1"/>
  <c r="K57" i="5" s="1"/>
  <c r="L55" i="5" l="1"/>
  <c r="L57" i="5" s="1"/>
  <c r="M55" i="5" l="1"/>
  <c r="M57" i="5" s="1"/>
  <c r="N55" i="5" l="1"/>
  <c r="N57" i="5" s="1"/>
  <c r="O55" i="5" l="1"/>
  <c r="O57" i="5" s="1"/>
</calcChain>
</file>

<file path=xl/sharedStrings.xml><?xml version="1.0" encoding="utf-8"?>
<sst xmlns="http://schemas.openxmlformats.org/spreadsheetml/2006/main" count="161" uniqueCount="81">
  <si>
    <t>INCOME</t>
  </si>
  <si>
    <t>Salary Costs</t>
  </si>
  <si>
    <t>Overheads</t>
  </si>
  <si>
    <t>Depreciation</t>
  </si>
  <si>
    <t xml:space="preserve">Rent </t>
  </si>
  <si>
    <t>Vehicles</t>
  </si>
  <si>
    <t>Interest charges</t>
  </si>
  <si>
    <t>Net profit/(loss)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</si>
  <si>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</si>
  <si>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</si>
  <si>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</si>
  <si>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</si>
  <si>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</si>
  <si>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</si>
  <si>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</si>
  <si>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</si>
  <si>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</si>
  <si>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</si>
  <si>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</si>
  <si>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</si>
  <si>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</si>
  <si>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Less Dividend</t>
  </si>
  <si>
    <t>Corporation Tax due</t>
  </si>
  <si>
    <t>Profit (loss) for year (after tax)</t>
  </si>
  <si>
    <t>Training</t>
  </si>
  <si>
    <t>Plant and machinery</t>
  </si>
  <si>
    <t>Office equipment</t>
  </si>
  <si>
    <t>TOTAL EXPENDITURE</t>
  </si>
  <si>
    <t xml:space="preserve">TOTAL INCOME </t>
  </si>
  <si>
    <t>EXPENDITURE</t>
  </si>
  <si>
    <t>Cash received</t>
  </si>
  <si>
    <t>Output VAT @ 20%</t>
  </si>
  <si>
    <t>TOTAL INCOME</t>
  </si>
  <si>
    <t>Input VAT @ 20%</t>
  </si>
  <si>
    <t>Quarterly VAT payment/receipt</t>
  </si>
  <si>
    <t>Corporation tax</t>
  </si>
  <si>
    <t>Year 1</t>
  </si>
  <si>
    <t>Year 2</t>
  </si>
  <si>
    <t>Year 3</t>
  </si>
  <si>
    <t>Sundries</t>
  </si>
  <si>
    <t>Grants, etc</t>
  </si>
  <si>
    <t>Income stream 1</t>
  </si>
  <si>
    <t>Income stream 2</t>
  </si>
  <si>
    <t>Materials</t>
  </si>
  <si>
    <t>Rates</t>
  </si>
  <si>
    <t>Sales</t>
  </si>
  <si>
    <t>Engineers</t>
  </si>
  <si>
    <t>Operators</t>
  </si>
  <si>
    <t>Drivers</t>
  </si>
  <si>
    <t>Expenses</t>
  </si>
  <si>
    <t>Insurance</t>
  </si>
  <si>
    <t>Telecommunications</t>
  </si>
  <si>
    <t xml:space="preserve">Cashflow - Year 1 </t>
  </si>
  <si>
    <t>Total income</t>
  </si>
  <si>
    <t>Site operating costs</t>
  </si>
  <si>
    <t>Heat and light</t>
  </si>
  <si>
    <t>Repair and maintenance</t>
  </si>
  <si>
    <t>Waste management</t>
  </si>
  <si>
    <t>Vehicle maintenance and fuel</t>
  </si>
  <si>
    <t>Managing director</t>
  </si>
  <si>
    <t>Senior management</t>
  </si>
  <si>
    <t>Admin support</t>
  </si>
  <si>
    <t>Insurance (vehicles and liability)</t>
  </si>
  <si>
    <t>Advertising and marketing</t>
  </si>
  <si>
    <t>Accountancy fees</t>
  </si>
  <si>
    <t>Legal fees</t>
  </si>
  <si>
    <t>Consultancy fees</t>
  </si>
  <si>
    <t>Subscriptions and licences</t>
  </si>
  <si>
    <t>Operating profit/(loss)</t>
  </si>
  <si>
    <t xml:space="preserve">Profit and loss - Year 1 </t>
  </si>
  <si>
    <t>Salary costs</t>
  </si>
  <si>
    <t>Profit and loss account - Summary</t>
  </si>
  <si>
    <t xml:space="preserve">Invoiced sales </t>
  </si>
  <si>
    <t>Cash sales</t>
  </si>
  <si>
    <t>Opening balance</t>
  </si>
  <si>
    <t>Monthly surplus/deficit</t>
  </si>
  <si>
    <t>Closing balance</t>
  </si>
  <si>
    <t>These should be suitable for scrutiny by external finance providers and detail the benefits of the 
proposed investment in the projections.</t>
  </si>
  <si>
    <t>and cashflow projections</t>
  </si>
  <si>
    <t xml:space="preserve">Preparing profit and loss,  </t>
  </si>
  <si>
    <t xml:space="preserve">If you are planning an energy efficiency project in your organisation and need to access 
finance, this spreadsheet will help you to prepare profit and loss (P&amp;L) and cashflow projections 
for your business (or business unit).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</si>
</sst>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u/>
      <sz val="9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b/>
      <sz val="26"/>
      <color rgb="FF008B95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color rgb="FF008B95"/>
      <name val="Verdana"/>
      <family val="2"/>
    </font>
    <font>
      <b/>
      <sz val="18"/>
      <color rgb="FF00B0D2"/>
      <name val="Verdana"/>
      <family val="2"/>
    </font>
    <font>
      <b/>
      <sz val="11"/>
      <color rgb="FF00B0D2"/>
      <name val="Verdana"/>
      <family val="2"/>
    </font>
    <font>
      <b/>
      <sz val="32"/>
      <color rgb="FF3F2A56"/>
      <name val="Verdana"/>
      <family val="2"/>
    </font>
    <font>
      <sz val="10"/>
      <color rgb="FF3F2A56"/>
      <name val="Arial"/>
      <family val="2"/>
    </font>
    <font>
      <b/>
      <sz val="26"/>
      <color rgb="FF3F2A56"/>
      <name val="Verdana"/>
      <family val="2"/>
    </font>
    <font>
      <sz val="12"/>
      <color rgb="FF3F2A56"/>
      <name val="Calibri"/>
      <family val="2"/>
      <scheme val="minor"/>
    </font>
    <font>
      <b/>
      <sz val="12"/>
      <color rgb="FF3F2A5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2" fillId="0" borderId="1" xfId="1" applyNumberFormat="1" applyFont="1" applyBorder="1"/>
    <xf numFmtId="164" fontId="2" fillId="0" borderId="2" xfId="1" applyNumberFormat="1" applyFont="1" applyBorder="1"/>
    <xf numFmtId="164" fontId="2" fillId="0" borderId="0" xfId="1" applyNumberFormat="1" applyFont="1"/>
    <xf numFmtId="0" fontId="3" fillId="0" borderId="3" xfId="0" applyFont="1" applyBorder="1"/>
    <xf numFmtId="164" fontId="3" fillId="0" borderId="3" xfId="1" applyNumberFormat="1" applyFont="1" applyBorder="1"/>
    <xf numFmtId="164" fontId="2" fillId="0" borderId="2" xfId="0" applyNumberFormat="1" applyFont="1" applyBorder="1"/>
    <xf numFmtId="164" fontId="3" fillId="0" borderId="0" xfId="0" applyNumberFormat="1" applyFont="1"/>
    <xf numFmtId="0" fontId="2" fillId="0" borderId="0" xfId="0" applyFont="1" applyBorder="1"/>
    <xf numFmtId="164" fontId="3" fillId="0" borderId="0" xfId="1" applyNumberFormat="1" applyFont="1" applyFill="1"/>
    <xf numFmtId="164" fontId="2" fillId="0" borderId="0" xfId="1" applyNumberFormat="1" applyFont="1" applyAlignment="1">
      <alignment horizontal="center"/>
    </xf>
    <xf numFmtId="164" fontId="3" fillId="0" borderId="0" xfId="0" applyNumberFormat="1" applyFont="1" applyAlignment="1"/>
    <xf numFmtId="164" fontId="2" fillId="0" borderId="2" xfId="1" applyNumberFormat="1" applyFont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164" fontId="3" fillId="0" borderId="0" xfId="1" applyNumberFormat="1" applyFont="1" applyBorder="1"/>
    <xf numFmtId="164" fontId="2" fillId="0" borderId="0" xfId="1" applyNumberFormat="1" applyFont="1" applyBorder="1"/>
    <xf numFmtId="0" fontId="8" fillId="2" borderId="0" xfId="2" applyFill="1"/>
    <xf numFmtId="0" fontId="0" fillId="2" borderId="0" xfId="0" applyFill="1"/>
    <xf numFmtId="0" fontId="9" fillId="2" borderId="0" xfId="2" applyFont="1" applyFill="1"/>
    <xf numFmtId="0" fontId="13" fillId="2" borderId="0" xfId="0" applyFont="1" applyFill="1"/>
    <xf numFmtId="0" fontId="14" fillId="0" borderId="0" xfId="0" applyFont="1"/>
    <xf numFmtId="0" fontId="12" fillId="2" borderId="0" xfId="4" applyFont="1" applyFill="1"/>
    <xf numFmtId="0" fontId="10" fillId="2" borderId="0" xfId="2" applyFont="1" applyFill="1" applyAlignment="1">
      <alignment horizontal="left" wrapText="1"/>
    </xf>
    <xf numFmtId="0" fontId="10" fillId="0" borderId="0" xfId="0" applyFont="1" applyFill="1" applyAlignment="1">
      <alignment vertical="top" wrapText="1"/>
    </xf>
    <xf numFmtId="0" fontId="15" fillId="2" borderId="0" xfId="0" applyFont="1" applyFill="1"/>
    <xf numFmtId="0" fontId="16" fillId="2" borderId="0" xfId="2" applyFont="1" applyFill="1"/>
    <xf numFmtId="0" fontId="17" fillId="2" borderId="0" xfId="2" applyFont="1" applyFill="1"/>
    <xf numFmtId="0" fontId="18" fillId="0" borderId="0" xfId="0" applyFont="1"/>
    <xf numFmtId="0" fontId="19" fillId="0" borderId="0" xfId="0" applyFont="1"/>
  </cellXfs>
  <cellStyles count="5">
    <cellStyle name="Comma" xfId="1" builtinId="3"/>
    <cellStyle name="Normal" xfId="0" builtinId="0"/>
    <cellStyle name="Normal 11" xfId="3" xr:uid="{00000000-0005-0000-0000-000002000000}"/>
    <cellStyle name="Normal 16" xfId="4" xr:uid="{00000000-0005-0000-0000-000003000000}"/>
    <cellStyle name="Normal 17" xfId="2" xr:uid="{00000000-0005-0000-0000-000004000000}"/>
  </cellStyles>
  <dxfs count="0"/>
  <tableStyles count="0" defaultTableStyle="TableStyleMedium9" defaultPivotStyle="PivotStyleLight16"/>
  <colors>
    <mruColors>
      <color rgb="FF3F2A56"/>
      <color rgb="FF00B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8771</xdr:rowOff>
    </xdr:from>
    <xdr:to>
      <xdr:col>17</xdr:col>
      <xdr:colOff>476250</xdr:colOff>
      <xdr:row>2</xdr:row>
      <xdr:rowOff>19051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66750" y="389771"/>
          <a:ext cx="10391775" cy="10280"/>
        </a:xfrm>
        <a:prstGeom prst="line">
          <a:avLst/>
        </a:prstGeom>
        <a:ln w="28575">
          <a:solidFill>
            <a:srgbClr val="3F2A5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16"/>
  <sheetViews>
    <sheetView zoomScaleNormal="100" workbookViewId="0">
      <selection activeCell="A14" sqref="A14:N16"/>
    </sheetView>
  </sheetViews>
  <sheetFormatPr defaultColWidth="9.1796875" defaultRowHeight="14.5" x14ac:dyDescent="0.35"/>
  <cols>
    <col min="1" max="11" width="9.1796875" style="39"/>
    <col min="12" max="12" width="12.453125" style="39" customWidth="1"/>
    <col min="13" max="16384" width="9.1796875" style="39"/>
  </cols>
  <sheetData>
    <row r="4" spans="1:13" ht="31.9" customHeight="1" x14ac:dyDescent="0.75">
      <c r="A4" s="38"/>
      <c r="B4" s="46" t="s">
        <v>79</v>
      </c>
      <c r="C4" s="47"/>
      <c r="D4" s="47"/>
      <c r="E4" s="47"/>
      <c r="F4" s="47"/>
      <c r="G4" s="47"/>
      <c r="H4" s="47"/>
      <c r="I4" s="47"/>
      <c r="J4" s="47"/>
      <c r="K4" s="47"/>
      <c r="L4" s="38"/>
      <c r="M4" s="38"/>
    </row>
    <row r="5" spans="1:13" ht="31.5" customHeight="1" x14ac:dyDescent="0.75">
      <c r="B5" s="46" t="s">
        <v>78</v>
      </c>
      <c r="C5" s="48"/>
      <c r="D5" s="48"/>
      <c r="E5" s="48"/>
      <c r="F5" s="48"/>
      <c r="G5" s="48"/>
      <c r="H5" s="48"/>
      <c r="I5" s="48"/>
      <c r="J5" s="48"/>
      <c r="K5" s="48"/>
      <c r="L5" s="40"/>
    </row>
    <row r="6" spans="1:13" ht="30.75" customHeight="1" x14ac:dyDescent="0.35">
      <c r="A6" s="38"/>
      <c r="B6" s="44" t="s">
        <v>80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38"/>
    </row>
    <row r="7" spans="1:13" x14ac:dyDescent="0.35">
      <c r="A7" s="38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38"/>
    </row>
    <row r="8" spans="1:13" x14ac:dyDescent="0.35">
      <c r="A8" s="38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38"/>
    </row>
    <row r="9" spans="1:13" x14ac:dyDescent="0.35">
      <c r="A9" s="38"/>
      <c r="B9" s="44" t="s">
        <v>77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38"/>
    </row>
    <row r="10" spans="1:13" x14ac:dyDescent="0.3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2" spans="1:13" x14ac:dyDescent="0.3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4" spans="1:13" x14ac:dyDescent="0.35">
      <c r="B14" s="42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3" ht="6.75" customHeight="1" x14ac:dyDescent="0.35">
      <c r="B15" s="43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3" ht="23" x14ac:dyDescent="0.45">
      <c r="B16" s="41"/>
      <c r="C16" s="38"/>
      <c r="D16" s="38"/>
      <c r="E16" s="38"/>
      <c r="F16" s="38"/>
      <c r="G16" s="38"/>
      <c r="H16" s="38"/>
      <c r="I16" s="38"/>
      <c r="J16" s="38"/>
      <c r="K16" s="38"/>
      <c r="L16" s="38"/>
    </row>
  </sheetData>
  <mergeCells count="3">
    <mergeCell ref="B6:L8"/>
    <mergeCell ref="B12:L12"/>
    <mergeCell ref="B9:L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60"/>
  <sheetViews>
    <sheetView showGridLines="0" zoomScaleNormal="100" workbookViewId="0">
      <pane ySplit="3" topLeftCell="A4" activePane="bottomLeft" state="frozen"/>
      <selection pane="bottomLeft" activeCell="C3" sqref="A3:C3"/>
    </sheetView>
  </sheetViews>
  <sheetFormatPr defaultColWidth="9.1796875" defaultRowHeight="12" x14ac:dyDescent="0.3"/>
  <cols>
    <col min="1" max="1" width="3.26953125" style="2" customWidth="1"/>
    <col min="2" max="2" width="10.26953125" style="2" customWidth="1"/>
    <col min="3" max="3" width="29" style="2" customWidth="1"/>
    <col min="4" max="14" width="9.81640625" style="5" bestFit="1" customWidth="1"/>
    <col min="15" max="15" width="9.1796875" style="5" customWidth="1"/>
    <col min="16" max="16" width="11.453125" style="5" customWidth="1"/>
    <col min="17" max="16384" width="9.1796875" style="2"/>
  </cols>
  <sheetData>
    <row r="2" spans="1:16" x14ac:dyDescent="0.3">
      <c r="B2" s="1"/>
      <c r="C2" s="1"/>
    </row>
    <row r="3" spans="1:16" ht="15.5" x14ac:dyDescent="0.35">
      <c r="A3" s="49"/>
      <c r="B3" s="50" t="s">
        <v>69</v>
      </c>
      <c r="C3" s="50"/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</row>
    <row r="4" spans="1:16" x14ac:dyDescent="0.3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3">
      <c r="B5" s="1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3">
      <c r="B6" s="1"/>
      <c r="C6" s="2" t="s">
        <v>41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3">
      <c r="B7" s="1"/>
      <c r="C7" s="2" t="s">
        <v>42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3">
      <c r="B8" s="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3">
      <c r="B9" s="1" t="s">
        <v>32</v>
      </c>
      <c r="D9" s="17"/>
      <c r="E9" s="17"/>
      <c r="F9" s="17"/>
      <c r="G9" s="17"/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3">
      <c r="B10" s="1"/>
      <c r="C10" s="1" t="s">
        <v>53</v>
      </c>
      <c r="D10" s="33">
        <f>SUM(D6:D7)</f>
        <v>0</v>
      </c>
      <c r="E10" s="33">
        <f t="shared" ref="E10:P10" si="0">SUM(E6:E7)</f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 t="shared" si="0"/>
        <v>0</v>
      </c>
      <c r="P10" s="33">
        <f t="shared" si="0"/>
        <v>0</v>
      </c>
    </row>
    <row r="11" spans="1:16" x14ac:dyDescent="0.3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3">
      <c r="B12" s="1" t="s">
        <v>29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3">
      <c r="B13" s="1" t="s">
        <v>54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3">
      <c r="C14" s="2" t="s">
        <v>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>SUM(D14:O14)</f>
        <v>0</v>
      </c>
    </row>
    <row r="15" spans="1:16" x14ac:dyDescent="0.3">
      <c r="C15" s="16" t="s">
        <v>44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 t="shared" ref="P15:P17" si="1">SUM(D15:O15)</f>
        <v>0</v>
      </c>
    </row>
    <row r="16" spans="1:16" x14ac:dyDescent="0.3">
      <c r="C16" s="16" t="s">
        <v>55</v>
      </c>
      <c r="D16" s="10"/>
      <c r="E16" s="1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t="shared" si="1"/>
        <v>0</v>
      </c>
    </row>
    <row r="17" spans="2:16" x14ac:dyDescent="0.3">
      <c r="C17" s="16" t="s">
        <v>56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f t="shared" si="1"/>
        <v>0</v>
      </c>
    </row>
    <row r="18" spans="2:16" x14ac:dyDescent="0.3">
      <c r="C18" s="16" t="s">
        <v>57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 x14ac:dyDescent="0.3">
      <c r="C19" s="16" t="s">
        <v>58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x14ac:dyDescent="0.3">
      <c r="C20" s="16" t="s">
        <v>43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 x14ac:dyDescent="0.3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x14ac:dyDescent="0.3">
      <c r="B22" s="1" t="s">
        <v>70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x14ac:dyDescent="0.3">
      <c r="B23" s="1"/>
      <c r="C23" s="2" t="s">
        <v>59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ref="P23:P24" si="2">SUM(D23:O23)</f>
        <v>0</v>
      </c>
    </row>
    <row r="24" spans="2:16" x14ac:dyDescent="0.3">
      <c r="B24" s="1"/>
      <c r="C24" s="2" t="s">
        <v>60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f t="shared" si="2"/>
        <v>0</v>
      </c>
    </row>
    <row r="25" spans="2:16" x14ac:dyDescent="0.3">
      <c r="B25" s="1"/>
      <c r="C25" s="2" t="s">
        <v>46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x14ac:dyDescent="0.3">
      <c r="B26" s="1"/>
      <c r="C26" s="2" t="s">
        <v>47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x14ac:dyDescent="0.3">
      <c r="C27" s="2" t="s">
        <v>61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>SUM(D27:O27)</f>
        <v>0</v>
      </c>
    </row>
    <row r="28" spans="2:16" x14ac:dyDescent="0.3">
      <c r="C28" s="2" t="s">
        <v>45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f t="shared" ref="P28:P29" si="3">SUM(D28:O28)</f>
        <v>0</v>
      </c>
    </row>
    <row r="29" spans="2:16" x14ac:dyDescent="0.3">
      <c r="C29" s="2" t="s">
        <v>48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3"/>
        <v>0</v>
      </c>
    </row>
    <row r="30" spans="2:16" x14ac:dyDescent="0.3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x14ac:dyDescent="0.3">
      <c r="B31" s="1" t="s">
        <v>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x14ac:dyDescent="0.3">
      <c r="B32" s="1"/>
      <c r="C32" s="2" t="s">
        <v>49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f t="shared" ref="P32:P40" si="4">SUM(D32:O32)</f>
        <v>0</v>
      </c>
    </row>
    <row r="33" spans="2:16" x14ac:dyDescent="0.3">
      <c r="B33" s="1"/>
      <c r="C33" s="3" t="s">
        <v>62</v>
      </c>
      <c r="D33" s="10"/>
      <c r="E33" s="1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f t="shared" si="4"/>
        <v>0</v>
      </c>
    </row>
    <row r="34" spans="2:16" x14ac:dyDescent="0.3">
      <c r="B34" s="1"/>
      <c r="C34" s="3" t="s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4"/>
        <v>0</v>
      </c>
    </row>
    <row r="35" spans="2:16" x14ac:dyDescent="0.3">
      <c r="B35" s="1"/>
      <c r="C35" s="3" t="s">
        <v>63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4"/>
        <v>0</v>
      </c>
    </row>
    <row r="36" spans="2:16" x14ac:dyDescent="0.3">
      <c r="B36" s="1"/>
      <c r="C36" s="3" t="s">
        <v>64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f t="shared" si="4"/>
        <v>0</v>
      </c>
    </row>
    <row r="37" spans="2:16" x14ac:dyDescent="0.3">
      <c r="B37" s="1"/>
      <c r="C37" s="3" t="s">
        <v>65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4"/>
        <v>0</v>
      </c>
    </row>
    <row r="38" spans="2:16" x14ac:dyDescent="0.3">
      <c r="B38" s="1"/>
      <c r="C38" s="3" t="s">
        <v>66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4"/>
        <v>0</v>
      </c>
    </row>
    <row r="39" spans="2:16" x14ac:dyDescent="0.3">
      <c r="C39" s="3" t="s">
        <v>51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f t="shared" si="4"/>
        <v>0</v>
      </c>
    </row>
    <row r="40" spans="2:16" x14ac:dyDescent="0.3">
      <c r="C40" s="3" t="s">
        <v>67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f t="shared" si="4"/>
        <v>0</v>
      </c>
    </row>
    <row r="41" spans="2:16" x14ac:dyDescent="0.3">
      <c r="C41" s="3" t="s">
        <v>24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>
        <f t="shared" ref="P41:P42" si="5">SUM(D41:O41)</f>
        <v>0</v>
      </c>
    </row>
    <row r="42" spans="2:16" x14ac:dyDescent="0.3">
      <c r="C42" s="3" t="s">
        <v>39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f t="shared" si="5"/>
        <v>0</v>
      </c>
    </row>
    <row r="43" spans="2:16" x14ac:dyDescent="0.3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2:16" x14ac:dyDescent="0.3">
      <c r="B44" s="34" t="s">
        <v>3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x14ac:dyDescent="0.3">
      <c r="C45" s="2" t="s">
        <v>5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f>SUM(D45:O45)</f>
        <v>0</v>
      </c>
    </row>
    <row r="46" spans="2:16" x14ac:dyDescent="0.3">
      <c r="C46" s="2" t="s">
        <v>25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f t="shared" ref="P46:P47" si="6">SUM(D46:O46)</f>
        <v>0</v>
      </c>
    </row>
    <row r="47" spans="2:16" x14ac:dyDescent="0.3">
      <c r="C47" s="2" t="s">
        <v>26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f t="shared" si="6"/>
        <v>0</v>
      </c>
    </row>
    <row r="48" spans="2:16" x14ac:dyDescent="0.3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x14ac:dyDescent="0.3">
      <c r="B49" s="1" t="s">
        <v>27</v>
      </c>
      <c r="D49" s="10">
        <f t="shared" ref="D49:P49" si="7">SUM(D13:D47)</f>
        <v>0</v>
      </c>
      <c r="E49" s="10">
        <f t="shared" si="7"/>
        <v>0</v>
      </c>
      <c r="F49" s="10">
        <f t="shared" si="7"/>
        <v>0</v>
      </c>
      <c r="G49" s="10">
        <f t="shared" si="7"/>
        <v>0</v>
      </c>
      <c r="H49" s="10">
        <f t="shared" si="7"/>
        <v>0</v>
      </c>
      <c r="I49" s="10">
        <f t="shared" si="7"/>
        <v>0</v>
      </c>
      <c r="J49" s="10">
        <f t="shared" si="7"/>
        <v>0</v>
      </c>
      <c r="K49" s="10">
        <f t="shared" si="7"/>
        <v>0</v>
      </c>
      <c r="L49" s="10">
        <f t="shared" si="7"/>
        <v>0</v>
      </c>
      <c r="M49" s="10">
        <f t="shared" si="7"/>
        <v>0</v>
      </c>
      <c r="N49" s="10">
        <f t="shared" si="7"/>
        <v>0</v>
      </c>
      <c r="O49" s="10">
        <f t="shared" si="7"/>
        <v>0</v>
      </c>
      <c r="P49" s="10">
        <f t="shared" si="7"/>
        <v>0</v>
      </c>
    </row>
    <row r="50" spans="2:16" x14ac:dyDescent="0.3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x14ac:dyDescent="0.3">
      <c r="B51" s="3" t="s">
        <v>68</v>
      </c>
      <c r="D51" s="11">
        <f t="shared" ref="D51:P51" si="8">D10-D49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  <c r="M51" s="11">
        <f t="shared" si="8"/>
        <v>0</v>
      </c>
      <c r="N51" s="11">
        <f t="shared" si="8"/>
        <v>0</v>
      </c>
      <c r="O51" s="11">
        <f t="shared" si="8"/>
        <v>0</v>
      </c>
      <c r="P51" s="11">
        <f t="shared" si="8"/>
        <v>0</v>
      </c>
    </row>
    <row r="52" spans="2:16" x14ac:dyDescent="0.3">
      <c r="B52" s="3" t="s">
        <v>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>
        <f>SUM(D52:O52)</f>
        <v>0</v>
      </c>
    </row>
    <row r="53" spans="2:16" ht="12.5" thickBot="1" x14ac:dyDescent="0.35">
      <c r="B53" s="4" t="s">
        <v>7</v>
      </c>
      <c r="D53" s="12">
        <f t="shared" ref="D53:O53" si="9">D51-D52</f>
        <v>0</v>
      </c>
      <c r="E53" s="12">
        <f t="shared" si="9"/>
        <v>0</v>
      </c>
      <c r="F53" s="12">
        <f t="shared" si="9"/>
        <v>0</v>
      </c>
      <c r="G53" s="12">
        <f t="shared" si="9"/>
        <v>0</v>
      </c>
      <c r="H53" s="12">
        <f t="shared" si="9"/>
        <v>0</v>
      </c>
      <c r="I53" s="12">
        <f t="shared" si="9"/>
        <v>0</v>
      </c>
      <c r="J53" s="12">
        <f t="shared" si="9"/>
        <v>0</v>
      </c>
      <c r="K53" s="12">
        <f t="shared" si="9"/>
        <v>0</v>
      </c>
      <c r="L53" s="12">
        <f t="shared" si="9"/>
        <v>0</v>
      </c>
      <c r="M53" s="12">
        <f t="shared" si="9"/>
        <v>0</v>
      </c>
      <c r="N53" s="12">
        <f t="shared" si="9"/>
        <v>0</v>
      </c>
      <c r="O53" s="12">
        <f t="shared" si="9"/>
        <v>0</v>
      </c>
      <c r="P53" s="12">
        <f>SUM(D53:O53)</f>
        <v>0</v>
      </c>
    </row>
    <row r="54" spans="2:16" ht="12.5" thickTop="1" x14ac:dyDescent="0.3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3">
      <c r="N55" s="9" t="s">
        <v>21</v>
      </c>
      <c r="O55" s="6"/>
      <c r="P55" s="6"/>
    </row>
    <row r="56" spans="2:16" x14ac:dyDescent="0.3">
      <c r="F56" s="13"/>
      <c r="N56" s="9" t="s">
        <v>22</v>
      </c>
      <c r="O56" s="6"/>
      <c r="P56" s="31">
        <f>P53*0.2</f>
        <v>0</v>
      </c>
    </row>
    <row r="57" spans="2:16" x14ac:dyDescent="0.3">
      <c r="D57" s="13"/>
      <c r="N57" s="6"/>
      <c r="O57" s="6"/>
      <c r="P57" s="6"/>
    </row>
    <row r="58" spans="2:16" ht="12.5" thickBot="1" x14ac:dyDescent="0.35">
      <c r="N58" s="6" t="s">
        <v>23</v>
      </c>
      <c r="O58" s="6"/>
      <c r="P58" s="15">
        <f>P53-P55-P56</f>
        <v>0</v>
      </c>
    </row>
    <row r="59" spans="2:16" ht="12.5" thickTop="1" x14ac:dyDescent="0.3"/>
    <row r="60" spans="2:16" x14ac:dyDescent="0.3">
      <c r="C60" s="14"/>
      <c r="D60" s="13"/>
    </row>
  </sheetData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G53"/>
  <sheetViews>
    <sheetView showGridLines="0" zoomScaleNormal="100" workbookViewId="0">
      <selection activeCell="E47" sqref="E47"/>
    </sheetView>
  </sheetViews>
  <sheetFormatPr defaultColWidth="9.1796875" defaultRowHeight="12" x14ac:dyDescent="0.3"/>
  <cols>
    <col min="1" max="1" width="4.54296875" style="2" customWidth="1"/>
    <col min="2" max="2" width="7.26953125" style="2" customWidth="1"/>
    <col min="3" max="3" width="41.54296875" style="2" customWidth="1"/>
    <col min="4" max="4" width="2.26953125" style="2" customWidth="1"/>
    <col min="5" max="7" width="13.81640625" style="2" customWidth="1"/>
    <col min="8" max="16384" width="9.1796875" style="2"/>
  </cols>
  <sheetData>
    <row r="2" spans="2:7" x14ac:dyDescent="0.3">
      <c r="B2" s="1"/>
      <c r="C2" s="1"/>
    </row>
    <row r="3" spans="2:7" x14ac:dyDescent="0.3">
      <c r="B3" s="1" t="s">
        <v>71</v>
      </c>
      <c r="C3" s="1"/>
    </row>
    <row r="4" spans="2:7" x14ac:dyDescent="0.3">
      <c r="C4" s="1"/>
      <c r="E4" s="6" t="s">
        <v>36</v>
      </c>
      <c r="F4" s="6" t="s">
        <v>37</v>
      </c>
      <c r="G4" s="6" t="s">
        <v>38</v>
      </c>
    </row>
    <row r="5" spans="2:7" x14ac:dyDescent="0.3">
      <c r="B5" s="1" t="s">
        <v>0</v>
      </c>
      <c r="C5" s="1"/>
    </row>
    <row r="6" spans="2:7" x14ac:dyDescent="0.3">
      <c r="C6" s="2" t="s">
        <v>41</v>
      </c>
      <c r="E6" s="10"/>
      <c r="F6" s="19"/>
      <c r="G6" s="19"/>
    </row>
    <row r="7" spans="2:7" x14ac:dyDescent="0.3">
      <c r="C7" s="2" t="s">
        <v>42</v>
      </c>
      <c r="E7" s="10"/>
      <c r="F7" s="19"/>
      <c r="G7" s="19"/>
    </row>
    <row r="8" spans="2:7" x14ac:dyDescent="0.3">
      <c r="E8" s="19"/>
      <c r="F8" s="19"/>
      <c r="G8" s="19"/>
    </row>
    <row r="9" spans="2:7" ht="12.5" thickBot="1" x14ac:dyDescent="0.35">
      <c r="B9" s="1" t="s">
        <v>28</v>
      </c>
      <c r="E9" s="20">
        <f>SUM(E6:E8)</f>
        <v>0</v>
      </c>
      <c r="F9" s="20">
        <f>SUM(F6:F8)</f>
        <v>0</v>
      </c>
      <c r="G9" s="20">
        <f>SUM(G6:G8)</f>
        <v>0</v>
      </c>
    </row>
    <row r="10" spans="2:7" ht="12.5" thickTop="1" x14ac:dyDescent="0.3">
      <c r="E10" s="19"/>
      <c r="F10" s="19"/>
      <c r="G10" s="19"/>
    </row>
    <row r="11" spans="2:7" x14ac:dyDescent="0.3">
      <c r="B11" s="1" t="s">
        <v>29</v>
      </c>
      <c r="E11" s="19"/>
      <c r="F11" s="19"/>
      <c r="G11" s="19"/>
    </row>
    <row r="12" spans="2:7" x14ac:dyDescent="0.3">
      <c r="B12" s="1" t="s">
        <v>54</v>
      </c>
      <c r="E12" s="19"/>
      <c r="F12" s="19"/>
      <c r="G12" s="19"/>
    </row>
    <row r="13" spans="2:7" x14ac:dyDescent="0.3">
      <c r="C13" s="2" t="s">
        <v>4</v>
      </c>
      <c r="E13" s="19"/>
      <c r="F13" s="19"/>
      <c r="G13" s="19"/>
    </row>
    <row r="14" spans="2:7" x14ac:dyDescent="0.3">
      <c r="C14" s="16" t="s">
        <v>44</v>
      </c>
      <c r="E14" s="19"/>
      <c r="F14" s="19"/>
      <c r="G14" s="19"/>
    </row>
    <row r="15" spans="2:7" x14ac:dyDescent="0.3">
      <c r="C15" s="16" t="s">
        <v>55</v>
      </c>
      <c r="E15" s="19"/>
      <c r="F15" s="19"/>
      <c r="G15" s="19"/>
    </row>
    <row r="16" spans="2:7" x14ac:dyDescent="0.3">
      <c r="C16" s="16" t="s">
        <v>56</v>
      </c>
      <c r="E16" s="19"/>
      <c r="F16" s="19"/>
      <c r="G16" s="19"/>
    </row>
    <row r="17" spans="2:7" x14ac:dyDescent="0.3">
      <c r="C17" s="16" t="s">
        <v>57</v>
      </c>
      <c r="E17" s="19"/>
      <c r="F17" s="19"/>
      <c r="G17" s="19"/>
    </row>
    <row r="18" spans="2:7" x14ac:dyDescent="0.3">
      <c r="C18" s="16" t="s">
        <v>58</v>
      </c>
      <c r="E18" s="19"/>
      <c r="F18" s="19"/>
      <c r="G18" s="19"/>
    </row>
    <row r="19" spans="2:7" x14ac:dyDescent="0.3">
      <c r="C19" s="16" t="s">
        <v>43</v>
      </c>
      <c r="E19" s="19"/>
      <c r="F19" s="19"/>
      <c r="G19" s="19"/>
    </row>
    <row r="20" spans="2:7" x14ac:dyDescent="0.3">
      <c r="E20" s="19"/>
      <c r="F20" s="19"/>
      <c r="G20" s="19"/>
    </row>
    <row r="21" spans="2:7" x14ac:dyDescent="0.3">
      <c r="B21" s="1" t="s">
        <v>1</v>
      </c>
      <c r="E21" s="19"/>
      <c r="F21" s="19"/>
      <c r="G21" s="19"/>
    </row>
    <row r="22" spans="2:7" x14ac:dyDescent="0.3">
      <c r="B22" s="1"/>
      <c r="C22" s="2" t="s">
        <v>59</v>
      </c>
      <c r="E22" s="19"/>
      <c r="F22" s="19"/>
      <c r="G22" s="19"/>
    </row>
    <row r="23" spans="2:7" x14ac:dyDescent="0.3">
      <c r="B23" s="1"/>
      <c r="C23" s="2" t="s">
        <v>60</v>
      </c>
      <c r="E23" s="19"/>
      <c r="F23" s="19"/>
      <c r="G23" s="19"/>
    </row>
    <row r="24" spans="2:7" x14ac:dyDescent="0.3">
      <c r="C24" s="2" t="s">
        <v>46</v>
      </c>
      <c r="E24" s="19"/>
      <c r="F24" s="19"/>
      <c r="G24" s="19"/>
    </row>
    <row r="25" spans="2:7" x14ac:dyDescent="0.3">
      <c r="C25" s="2" t="s">
        <v>47</v>
      </c>
      <c r="E25" s="19"/>
      <c r="F25" s="19"/>
      <c r="G25" s="19"/>
    </row>
    <row r="26" spans="2:7" x14ac:dyDescent="0.3">
      <c r="C26" s="2" t="s">
        <v>61</v>
      </c>
      <c r="E26" s="19"/>
      <c r="F26" s="19"/>
      <c r="G26" s="19"/>
    </row>
    <row r="27" spans="2:7" x14ac:dyDescent="0.3">
      <c r="C27" s="2" t="s">
        <v>45</v>
      </c>
      <c r="E27" s="19"/>
      <c r="F27" s="19"/>
      <c r="G27" s="19"/>
    </row>
    <row r="28" spans="2:7" x14ac:dyDescent="0.3">
      <c r="C28" s="2" t="s">
        <v>48</v>
      </c>
      <c r="E28" s="19"/>
      <c r="F28" s="19"/>
      <c r="G28" s="19"/>
    </row>
    <row r="29" spans="2:7" x14ac:dyDescent="0.3">
      <c r="E29" s="19"/>
      <c r="F29" s="19"/>
      <c r="G29" s="19"/>
    </row>
    <row r="30" spans="2:7" x14ac:dyDescent="0.3">
      <c r="B30" s="1" t="s">
        <v>2</v>
      </c>
      <c r="E30" s="19"/>
      <c r="F30" s="19"/>
      <c r="G30" s="19"/>
    </row>
    <row r="31" spans="2:7" x14ac:dyDescent="0.3">
      <c r="B31" s="1"/>
      <c r="C31" s="2" t="s">
        <v>49</v>
      </c>
      <c r="E31" s="19"/>
      <c r="F31" s="19"/>
      <c r="G31" s="19"/>
    </row>
    <row r="32" spans="2:7" x14ac:dyDescent="0.3">
      <c r="B32" s="1"/>
      <c r="C32" s="3" t="s">
        <v>62</v>
      </c>
      <c r="E32" s="19"/>
      <c r="F32" s="19"/>
      <c r="G32" s="19"/>
    </row>
    <row r="33" spans="2:7" x14ac:dyDescent="0.3">
      <c r="B33" s="1"/>
      <c r="C33" s="3" t="s">
        <v>50</v>
      </c>
      <c r="E33" s="19"/>
      <c r="F33" s="19"/>
      <c r="G33" s="19"/>
    </row>
    <row r="34" spans="2:7" x14ac:dyDescent="0.3">
      <c r="B34" s="1"/>
      <c r="C34" s="3" t="s">
        <v>63</v>
      </c>
      <c r="E34" s="19"/>
      <c r="F34" s="19"/>
      <c r="G34" s="19"/>
    </row>
    <row r="35" spans="2:7" x14ac:dyDescent="0.3">
      <c r="B35" s="1"/>
      <c r="C35" s="3" t="s">
        <v>64</v>
      </c>
      <c r="E35" s="19"/>
      <c r="F35" s="19"/>
      <c r="G35" s="19"/>
    </row>
    <row r="36" spans="2:7" x14ac:dyDescent="0.3">
      <c r="C36" s="3" t="s">
        <v>65</v>
      </c>
      <c r="E36" s="19"/>
      <c r="F36" s="19"/>
      <c r="G36" s="19"/>
    </row>
    <row r="37" spans="2:7" x14ac:dyDescent="0.3">
      <c r="C37" s="3" t="s">
        <v>66</v>
      </c>
      <c r="E37" s="19"/>
      <c r="F37" s="19"/>
      <c r="G37" s="19"/>
    </row>
    <row r="38" spans="2:7" x14ac:dyDescent="0.3">
      <c r="C38" s="3" t="s">
        <v>51</v>
      </c>
      <c r="E38" s="19"/>
      <c r="F38" s="19"/>
      <c r="G38" s="19"/>
    </row>
    <row r="39" spans="2:7" x14ac:dyDescent="0.3">
      <c r="B39" s="16"/>
      <c r="C39" s="3" t="s">
        <v>67</v>
      </c>
      <c r="E39" s="19"/>
      <c r="F39" s="19"/>
      <c r="G39" s="19"/>
    </row>
    <row r="40" spans="2:7" x14ac:dyDescent="0.3">
      <c r="C40" s="3" t="s">
        <v>24</v>
      </c>
      <c r="E40" s="19"/>
      <c r="F40" s="19"/>
      <c r="G40" s="19"/>
    </row>
    <row r="41" spans="2:7" x14ac:dyDescent="0.3">
      <c r="C41" s="3" t="s">
        <v>39</v>
      </c>
      <c r="E41" s="19"/>
      <c r="F41" s="19"/>
      <c r="G41" s="19"/>
    </row>
    <row r="42" spans="2:7" x14ac:dyDescent="0.3">
      <c r="C42" s="18"/>
      <c r="E42" s="19"/>
      <c r="F42" s="19"/>
      <c r="G42" s="19"/>
    </row>
    <row r="43" spans="2:7" x14ac:dyDescent="0.3">
      <c r="B43" s="1" t="s">
        <v>27</v>
      </c>
      <c r="C43" s="18"/>
      <c r="E43" s="24"/>
      <c r="F43" s="24"/>
      <c r="G43" s="24"/>
    </row>
    <row r="44" spans="2:7" x14ac:dyDescent="0.3">
      <c r="C44" s="18"/>
      <c r="E44" s="19"/>
      <c r="F44" s="19"/>
      <c r="G44" s="19"/>
    </row>
    <row r="45" spans="2:7" x14ac:dyDescent="0.3">
      <c r="B45" s="3" t="s">
        <v>68</v>
      </c>
      <c r="C45" s="3"/>
      <c r="E45" s="23">
        <f>'P&amp;L Yr 1'!P51</f>
        <v>0</v>
      </c>
      <c r="F45" s="23"/>
      <c r="G45" s="23"/>
    </row>
    <row r="46" spans="2:7" x14ac:dyDescent="0.3">
      <c r="B46" s="3" t="s">
        <v>6</v>
      </c>
      <c r="C46" s="3"/>
      <c r="E46" s="21">
        <f>'P&amp;L Yr 1'!P52</f>
        <v>0</v>
      </c>
      <c r="F46" s="23"/>
      <c r="G46" s="23"/>
    </row>
    <row r="47" spans="2:7" x14ac:dyDescent="0.3">
      <c r="B47" s="3" t="s">
        <v>7</v>
      </c>
      <c r="C47" s="3"/>
      <c r="E47" s="21">
        <f>'P&amp;L Yr 1'!P53</f>
        <v>0</v>
      </c>
      <c r="F47" s="23"/>
      <c r="G47" s="23"/>
    </row>
    <row r="48" spans="2:7" x14ac:dyDescent="0.3">
      <c r="C48" s="18"/>
      <c r="E48" s="19"/>
      <c r="F48" s="19"/>
      <c r="G48" s="19"/>
    </row>
    <row r="49" spans="3:7" s="35" customFormat="1" x14ac:dyDescent="0.3">
      <c r="C49" s="29"/>
      <c r="E49" s="36"/>
      <c r="F49" s="36"/>
      <c r="G49" s="36"/>
    </row>
    <row r="50" spans="3:7" s="35" customFormat="1" x14ac:dyDescent="0.3">
      <c r="C50" s="29"/>
      <c r="E50" s="36"/>
      <c r="F50" s="36"/>
      <c r="G50" s="36"/>
    </row>
    <row r="51" spans="3:7" s="35" customFormat="1" x14ac:dyDescent="0.3">
      <c r="C51" s="29"/>
      <c r="E51" s="36"/>
      <c r="F51" s="36"/>
      <c r="G51" s="36"/>
    </row>
    <row r="52" spans="3:7" s="35" customFormat="1" x14ac:dyDescent="0.3">
      <c r="C52" s="29"/>
      <c r="E52" s="37"/>
      <c r="F52" s="37"/>
      <c r="G52" s="37"/>
    </row>
    <row r="53" spans="3:7" s="35" customFormat="1" x14ac:dyDescent="0.3">
      <c r="E53" s="36"/>
      <c r="F53" s="36"/>
      <c r="G53" s="36"/>
    </row>
  </sheetData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61"/>
  <sheetViews>
    <sheetView showGridLines="0" tabSelected="1" topLeftCell="A22" zoomScaleNormal="100" workbookViewId="0"/>
  </sheetViews>
  <sheetFormatPr defaultColWidth="9.1796875" defaultRowHeight="12" x14ac:dyDescent="0.3"/>
  <cols>
    <col min="1" max="1" width="5.26953125" style="2" customWidth="1"/>
    <col min="2" max="2" width="9.1796875" style="2"/>
    <col min="3" max="3" width="42.26953125" style="2" customWidth="1"/>
    <col min="4" max="15" width="9.54296875" style="2" customWidth="1"/>
    <col min="16" max="16" width="10.26953125" style="2" customWidth="1"/>
    <col min="17" max="16384" width="9.1796875" style="2"/>
  </cols>
  <sheetData>
    <row r="2" spans="2:16" x14ac:dyDescent="0.3">
      <c r="B2" s="1"/>
    </row>
    <row r="3" spans="2:16" x14ac:dyDescent="0.3">
      <c r="B3" s="1" t="s">
        <v>52</v>
      </c>
    </row>
    <row r="4" spans="2:16" x14ac:dyDescent="0.3"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</row>
    <row r="6" spans="2:16" x14ac:dyDescent="0.3">
      <c r="B6" s="1" t="s">
        <v>0</v>
      </c>
    </row>
    <row r="7" spans="2:16" x14ac:dyDescent="0.3">
      <c r="B7" s="1"/>
      <c r="C7" s="2" t="s">
        <v>72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8"/>
    </row>
    <row r="8" spans="2:16" x14ac:dyDescent="0.3">
      <c r="C8" s="25" t="s">
        <v>73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x14ac:dyDescent="0.3">
      <c r="C9" s="2" t="s">
        <v>30</v>
      </c>
      <c r="D9" s="30">
        <f>SUM(D7:D8)</f>
        <v>0</v>
      </c>
      <c r="E9" s="30">
        <f t="shared" ref="E9:O9" si="0">SUM(E7:E8)</f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19">
        <f>SUM(E9:O9)</f>
        <v>0</v>
      </c>
    </row>
    <row r="10" spans="2:16" x14ac:dyDescent="0.3">
      <c r="D10" s="19"/>
      <c r="E10" s="19"/>
      <c r="F10" s="19"/>
      <c r="G10" s="30"/>
      <c r="H10" s="19"/>
      <c r="I10" s="19"/>
      <c r="J10" s="19"/>
      <c r="K10" s="19"/>
      <c r="L10" s="19"/>
      <c r="M10" s="19"/>
      <c r="N10" s="19"/>
      <c r="O10" s="19"/>
      <c r="P10" s="19"/>
    </row>
    <row r="11" spans="2:16" x14ac:dyDescent="0.3">
      <c r="B11" s="1" t="s">
        <v>40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x14ac:dyDescent="0.3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x14ac:dyDescent="0.3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x14ac:dyDescent="0.3">
      <c r="B14" s="1" t="s">
        <v>31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>
        <f t="shared" ref="P14" si="1">SUM(E14:O14)</f>
        <v>0</v>
      </c>
    </row>
    <row r="15" spans="2:16" ht="12.5" thickBot="1" x14ac:dyDescent="0.35">
      <c r="B15" s="1" t="s">
        <v>32</v>
      </c>
      <c r="D15" s="22">
        <f t="shared" ref="D15:O15" si="2">SUM(D9:D14)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>SUM(D15:O15)</f>
        <v>0</v>
      </c>
    </row>
    <row r="16" spans="2:16" ht="11.25" customHeight="1" thickTop="1" x14ac:dyDescent="0.3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8" x14ac:dyDescent="0.3">
      <c r="B17" s="1" t="s">
        <v>29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8" x14ac:dyDescent="0.3">
      <c r="B18" s="1" t="s">
        <v>54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8" x14ac:dyDescent="0.3">
      <c r="C19" s="2" t="s">
        <v>4</v>
      </c>
      <c r="D19" s="19">
        <f>'P&amp;L Yr 1'!D14</f>
        <v>0</v>
      </c>
      <c r="E19" s="19">
        <f>'P&amp;L Yr 1'!E14</f>
        <v>0</v>
      </c>
      <c r="F19" s="19">
        <f>'P&amp;L Yr 1'!F14</f>
        <v>0</v>
      </c>
      <c r="G19" s="19">
        <f>'P&amp;L Yr 1'!G14</f>
        <v>0</v>
      </c>
      <c r="H19" s="19">
        <f>'P&amp;L Yr 1'!H14</f>
        <v>0</v>
      </c>
      <c r="I19" s="19">
        <f>'P&amp;L Yr 1'!I14</f>
        <v>0</v>
      </c>
      <c r="J19" s="19">
        <f>'P&amp;L Yr 1'!J14</f>
        <v>0</v>
      </c>
      <c r="K19" s="19">
        <f>'P&amp;L Yr 1'!K14</f>
        <v>0</v>
      </c>
      <c r="L19" s="19">
        <f>'P&amp;L Yr 1'!L14</f>
        <v>0</v>
      </c>
      <c r="M19" s="19">
        <f>'P&amp;L Yr 1'!M14</f>
        <v>0</v>
      </c>
      <c r="N19" s="19">
        <f>'P&amp;L Yr 1'!N14</f>
        <v>0</v>
      </c>
      <c r="O19" s="19">
        <f>'P&amp;L Yr 1'!O14</f>
        <v>0</v>
      </c>
      <c r="P19" s="19">
        <f t="shared" ref="P19:P22" si="3">SUM(D19:O19)</f>
        <v>0</v>
      </c>
    </row>
    <row r="20" spans="2:18" x14ac:dyDescent="0.3">
      <c r="C20" s="16" t="s">
        <v>44</v>
      </c>
      <c r="D20" s="19">
        <f>'P&amp;L Yr 1'!D15</f>
        <v>0</v>
      </c>
      <c r="E20" s="19">
        <f>'P&amp;L Yr 1'!E15</f>
        <v>0</v>
      </c>
      <c r="F20" s="19">
        <f>'P&amp;L Yr 1'!F15</f>
        <v>0</v>
      </c>
      <c r="G20" s="19">
        <f>'P&amp;L Yr 1'!G15</f>
        <v>0</v>
      </c>
      <c r="H20" s="19">
        <f>'P&amp;L Yr 1'!H15</f>
        <v>0</v>
      </c>
      <c r="I20" s="19">
        <f>'P&amp;L Yr 1'!I15</f>
        <v>0</v>
      </c>
      <c r="J20" s="19">
        <f>'P&amp;L Yr 1'!J15</f>
        <v>0</v>
      </c>
      <c r="K20" s="19">
        <f>'P&amp;L Yr 1'!K15</f>
        <v>0</v>
      </c>
      <c r="L20" s="19">
        <f>'P&amp;L Yr 1'!L15</f>
        <v>0</v>
      </c>
      <c r="M20" s="19">
        <f>'P&amp;L Yr 1'!M15</f>
        <v>0</v>
      </c>
      <c r="N20" s="19">
        <f>'P&amp;L Yr 1'!N15</f>
        <v>0</v>
      </c>
      <c r="O20" s="19">
        <f>'P&amp;L Yr 1'!O15</f>
        <v>0</v>
      </c>
      <c r="P20" s="19">
        <f t="shared" si="3"/>
        <v>0</v>
      </c>
      <c r="R20" s="28"/>
    </row>
    <row r="21" spans="2:18" x14ac:dyDescent="0.3">
      <c r="C21" s="16" t="s">
        <v>55</v>
      </c>
      <c r="D21" s="19">
        <f>'P&amp;L Yr 1'!D16</f>
        <v>0</v>
      </c>
      <c r="E21" s="19">
        <f>'P&amp;L Yr 1'!E16</f>
        <v>0</v>
      </c>
      <c r="F21" s="19">
        <f>'P&amp;L Yr 1'!F16</f>
        <v>0</v>
      </c>
      <c r="G21" s="19">
        <f>'P&amp;L Yr 1'!G16</f>
        <v>0</v>
      </c>
      <c r="H21" s="19">
        <f>'P&amp;L Yr 1'!H16</f>
        <v>0</v>
      </c>
      <c r="I21" s="19">
        <f>'P&amp;L Yr 1'!I16</f>
        <v>0</v>
      </c>
      <c r="J21" s="19">
        <f>'P&amp;L Yr 1'!J16</f>
        <v>0</v>
      </c>
      <c r="K21" s="19">
        <f>'P&amp;L Yr 1'!K16</f>
        <v>0</v>
      </c>
      <c r="L21" s="19">
        <f>'P&amp;L Yr 1'!L16</f>
        <v>0</v>
      </c>
      <c r="M21" s="19">
        <f>'P&amp;L Yr 1'!M16</f>
        <v>0</v>
      </c>
      <c r="N21" s="19">
        <f>'P&amp;L Yr 1'!N16</f>
        <v>0</v>
      </c>
      <c r="O21" s="19">
        <f>'P&amp;L Yr 1'!O16</f>
        <v>0</v>
      </c>
      <c r="P21" s="19">
        <f t="shared" si="3"/>
        <v>0</v>
      </c>
    </row>
    <row r="22" spans="2:18" x14ac:dyDescent="0.3">
      <c r="C22" s="16" t="s">
        <v>56</v>
      </c>
      <c r="D22" s="19">
        <f>'P&amp;L Yr 1'!D17</f>
        <v>0</v>
      </c>
      <c r="E22" s="19">
        <f>'P&amp;L Yr 1'!E17</f>
        <v>0</v>
      </c>
      <c r="F22" s="19">
        <f>'P&amp;L Yr 1'!F17</f>
        <v>0</v>
      </c>
      <c r="G22" s="19">
        <f>'P&amp;L Yr 1'!G17</f>
        <v>0</v>
      </c>
      <c r="H22" s="19">
        <f>'P&amp;L Yr 1'!H17</f>
        <v>0</v>
      </c>
      <c r="I22" s="19">
        <f>'P&amp;L Yr 1'!I17</f>
        <v>0</v>
      </c>
      <c r="J22" s="19">
        <f>'P&amp;L Yr 1'!J17</f>
        <v>0</v>
      </c>
      <c r="K22" s="19">
        <f>'P&amp;L Yr 1'!K17</f>
        <v>0</v>
      </c>
      <c r="L22" s="19">
        <f>'P&amp;L Yr 1'!L17</f>
        <v>0</v>
      </c>
      <c r="M22" s="19">
        <f>'P&amp;L Yr 1'!M17</f>
        <v>0</v>
      </c>
      <c r="N22" s="19">
        <f>'P&amp;L Yr 1'!N17</f>
        <v>0</v>
      </c>
      <c r="O22" s="19">
        <f>'P&amp;L Yr 1'!O17</f>
        <v>0</v>
      </c>
      <c r="P22" s="19">
        <f t="shared" si="3"/>
        <v>0</v>
      </c>
    </row>
    <row r="23" spans="2:18" x14ac:dyDescent="0.3">
      <c r="C23" s="16" t="s">
        <v>57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SUM(D23:O23)</f>
        <v>0</v>
      </c>
    </row>
    <row r="24" spans="2:18" x14ac:dyDescent="0.3">
      <c r="C24" s="16" t="s">
        <v>58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8" x14ac:dyDescent="0.3">
      <c r="C25" s="16" t="s">
        <v>43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8" x14ac:dyDescent="0.3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8" x14ac:dyDescent="0.3">
      <c r="B27" s="1" t="s">
        <v>70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8" x14ac:dyDescent="0.3">
      <c r="B28" s="1"/>
      <c r="C28" s="2" t="s">
        <v>59</v>
      </c>
      <c r="D28" s="19">
        <f>'P&amp;L Yr 1'!D23</f>
        <v>0</v>
      </c>
      <c r="E28" s="19">
        <f>'P&amp;L Yr 1'!E23</f>
        <v>0</v>
      </c>
      <c r="F28" s="19">
        <f>'P&amp;L Yr 1'!F23</f>
        <v>0</v>
      </c>
      <c r="G28" s="19">
        <f>'P&amp;L Yr 1'!G23</f>
        <v>0</v>
      </c>
      <c r="H28" s="19">
        <f>'P&amp;L Yr 1'!H23</f>
        <v>0</v>
      </c>
      <c r="I28" s="19">
        <f>'P&amp;L Yr 1'!I23</f>
        <v>0</v>
      </c>
      <c r="J28" s="19">
        <f>'P&amp;L Yr 1'!J23</f>
        <v>0</v>
      </c>
      <c r="K28" s="19">
        <f>'P&amp;L Yr 1'!K23</f>
        <v>0</v>
      </c>
      <c r="L28" s="19">
        <f>'P&amp;L Yr 1'!L23</f>
        <v>0</v>
      </c>
      <c r="M28" s="19">
        <f>'P&amp;L Yr 1'!M23</f>
        <v>0</v>
      </c>
      <c r="N28" s="19">
        <f>'P&amp;L Yr 1'!N23</f>
        <v>0</v>
      </c>
      <c r="O28" s="19">
        <f>'P&amp;L Yr 1'!O23</f>
        <v>0</v>
      </c>
      <c r="P28" s="19">
        <f t="shared" ref="P28:P47" si="4">SUM(D28:O28)</f>
        <v>0</v>
      </c>
    </row>
    <row r="29" spans="2:18" x14ac:dyDescent="0.3">
      <c r="B29" s="1"/>
      <c r="C29" s="2" t="s">
        <v>60</v>
      </c>
      <c r="D29" s="19">
        <f>'P&amp;L Yr 1'!D24</f>
        <v>0</v>
      </c>
      <c r="E29" s="19">
        <f>'P&amp;L Yr 1'!E24</f>
        <v>0</v>
      </c>
      <c r="F29" s="19">
        <f>'P&amp;L Yr 1'!F24</f>
        <v>0</v>
      </c>
      <c r="G29" s="19">
        <f>'P&amp;L Yr 1'!G24</f>
        <v>0</v>
      </c>
      <c r="H29" s="19">
        <f>'P&amp;L Yr 1'!H24</f>
        <v>0</v>
      </c>
      <c r="I29" s="19">
        <f>'P&amp;L Yr 1'!I24</f>
        <v>0</v>
      </c>
      <c r="J29" s="19">
        <f>'P&amp;L Yr 1'!J24</f>
        <v>0</v>
      </c>
      <c r="K29" s="19">
        <f>'P&amp;L Yr 1'!K24</f>
        <v>0</v>
      </c>
      <c r="L29" s="19">
        <f>'P&amp;L Yr 1'!L24</f>
        <v>0</v>
      </c>
      <c r="M29" s="19">
        <f>'P&amp;L Yr 1'!M24</f>
        <v>0</v>
      </c>
      <c r="N29" s="19">
        <f>'P&amp;L Yr 1'!N24</f>
        <v>0</v>
      </c>
      <c r="O29" s="19">
        <f>'P&amp;L Yr 1'!O24</f>
        <v>0</v>
      </c>
      <c r="P29" s="19">
        <f t="shared" si="4"/>
        <v>0</v>
      </c>
    </row>
    <row r="30" spans="2:18" x14ac:dyDescent="0.3">
      <c r="C30" s="2" t="s">
        <v>46</v>
      </c>
      <c r="D30" s="19">
        <f>'P&amp;L Yr 1'!D27</f>
        <v>0</v>
      </c>
      <c r="E30" s="19">
        <f>'P&amp;L Yr 1'!E27</f>
        <v>0</v>
      </c>
      <c r="F30" s="19">
        <f>'P&amp;L Yr 1'!F27</f>
        <v>0</v>
      </c>
      <c r="G30" s="19">
        <f>'P&amp;L Yr 1'!G27</f>
        <v>0</v>
      </c>
      <c r="H30" s="19">
        <f>'P&amp;L Yr 1'!H27</f>
        <v>0</v>
      </c>
      <c r="I30" s="19">
        <f>'P&amp;L Yr 1'!I27</f>
        <v>0</v>
      </c>
      <c r="J30" s="19">
        <f>'P&amp;L Yr 1'!J27</f>
        <v>0</v>
      </c>
      <c r="K30" s="19">
        <f>'P&amp;L Yr 1'!K27</f>
        <v>0</v>
      </c>
      <c r="L30" s="19">
        <f>'P&amp;L Yr 1'!L27</f>
        <v>0</v>
      </c>
      <c r="M30" s="19">
        <f>'P&amp;L Yr 1'!M27</f>
        <v>0</v>
      </c>
      <c r="N30" s="19">
        <f>'P&amp;L Yr 1'!N27</f>
        <v>0</v>
      </c>
      <c r="O30" s="19">
        <f>'P&amp;L Yr 1'!O27</f>
        <v>0</v>
      </c>
      <c r="P30" s="19">
        <f t="shared" si="4"/>
        <v>0</v>
      </c>
    </row>
    <row r="31" spans="2:18" x14ac:dyDescent="0.3">
      <c r="C31" s="2" t="s">
        <v>47</v>
      </c>
      <c r="D31" s="19">
        <f>'P&amp;L Yr 1'!D28</f>
        <v>0</v>
      </c>
      <c r="E31" s="19">
        <f>'P&amp;L Yr 1'!E28</f>
        <v>0</v>
      </c>
      <c r="F31" s="19">
        <f>'P&amp;L Yr 1'!F28</f>
        <v>0</v>
      </c>
      <c r="G31" s="19">
        <f>'P&amp;L Yr 1'!G28</f>
        <v>0</v>
      </c>
      <c r="H31" s="19">
        <f>'P&amp;L Yr 1'!H28</f>
        <v>0</v>
      </c>
      <c r="I31" s="19">
        <f>'P&amp;L Yr 1'!I28</f>
        <v>0</v>
      </c>
      <c r="J31" s="19">
        <f>'P&amp;L Yr 1'!J28</f>
        <v>0</v>
      </c>
      <c r="K31" s="19">
        <f>'P&amp;L Yr 1'!K28</f>
        <v>0</v>
      </c>
      <c r="L31" s="19">
        <f>'P&amp;L Yr 1'!L28</f>
        <v>0</v>
      </c>
      <c r="M31" s="19">
        <f>'P&amp;L Yr 1'!M28</f>
        <v>0</v>
      </c>
      <c r="N31" s="19">
        <f>'P&amp;L Yr 1'!N28</f>
        <v>0</v>
      </c>
      <c r="O31" s="19">
        <f>'P&amp;L Yr 1'!O28</f>
        <v>0</v>
      </c>
      <c r="P31" s="19">
        <f t="shared" si="4"/>
        <v>0</v>
      </c>
    </row>
    <row r="32" spans="2:18" x14ac:dyDescent="0.3">
      <c r="C32" s="2" t="s">
        <v>61</v>
      </c>
      <c r="D32" s="19">
        <f>'P&amp;L Yr 1'!D29</f>
        <v>0</v>
      </c>
      <c r="E32" s="19">
        <f>'P&amp;L Yr 1'!E29</f>
        <v>0</v>
      </c>
      <c r="F32" s="19">
        <f>'P&amp;L Yr 1'!F29</f>
        <v>0</v>
      </c>
      <c r="G32" s="19">
        <f>'P&amp;L Yr 1'!G29</f>
        <v>0</v>
      </c>
      <c r="H32" s="19">
        <f>'P&amp;L Yr 1'!H29</f>
        <v>0</v>
      </c>
      <c r="I32" s="19">
        <f>'P&amp;L Yr 1'!I29</f>
        <v>0</v>
      </c>
      <c r="J32" s="19">
        <f>'P&amp;L Yr 1'!J29</f>
        <v>0</v>
      </c>
      <c r="K32" s="19">
        <f>'P&amp;L Yr 1'!K29</f>
        <v>0</v>
      </c>
      <c r="L32" s="19">
        <f>'P&amp;L Yr 1'!L29</f>
        <v>0</v>
      </c>
      <c r="M32" s="19">
        <f>'P&amp;L Yr 1'!M29</f>
        <v>0</v>
      </c>
      <c r="N32" s="19">
        <f>'P&amp;L Yr 1'!N29</f>
        <v>0</v>
      </c>
      <c r="O32" s="19">
        <f>'P&amp;L Yr 1'!O29</f>
        <v>0</v>
      </c>
      <c r="P32" s="19">
        <f t="shared" si="4"/>
        <v>0</v>
      </c>
    </row>
    <row r="33" spans="2:19" x14ac:dyDescent="0.3">
      <c r="C33" s="2" t="s">
        <v>45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2:19" x14ac:dyDescent="0.3">
      <c r="C34" s="2" t="s">
        <v>48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R34" s="28"/>
    </row>
    <row r="35" spans="2:19" x14ac:dyDescent="0.3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2:19" x14ac:dyDescent="0.3">
      <c r="B36" s="1" t="s">
        <v>2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S36" s="28"/>
    </row>
    <row r="37" spans="2:19" x14ac:dyDescent="0.3">
      <c r="B37" s="1"/>
      <c r="C37" s="2" t="s">
        <v>49</v>
      </c>
      <c r="D37" s="19">
        <f>'P&amp;L Yr 1'!D32</f>
        <v>0</v>
      </c>
      <c r="E37" s="19">
        <f>'P&amp;L Yr 1'!E32</f>
        <v>0</v>
      </c>
      <c r="F37" s="19">
        <f>'P&amp;L Yr 1'!F32</f>
        <v>0</v>
      </c>
      <c r="G37" s="19">
        <f>'P&amp;L Yr 1'!G32</f>
        <v>0</v>
      </c>
      <c r="H37" s="19">
        <f>'P&amp;L Yr 1'!H32</f>
        <v>0</v>
      </c>
      <c r="I37" s="19">
        <f>'P&amp;L Yr 1'!I32</f>
        <v>0</v>
      </c>
      <c r="J37" s="19">
        <f>'P&amp;L Yr 1'!J32</f>
        <v>0</v>
      </c>
      <c r="K37" s="19">
        <f>'P&amp;L Yr 1'!K32</f>
        <v>0</v>
      </c>
      <c r="L37" s="19">
        <f>'P&amp;L Yr 1'!L32</f>
        <v>0</v>
      </c>
      <c r="M37" s="19">
        <f>'P&amp;L Yr 1'!M32</f>
        <v>0</v>
      </c>
      <c r="N37" s="19">
        <f>'P&amp;L Yr 1'!N32</f>
        <v>0</v>
      </c>
      <c r="O37" s="19">
        <f>'P&amp;L Yr 1'!O32</f>
        <v>0</v>
      </c>
      <c r="P37" s="19">
        <f t="shared" si="4"/>
        <v>0</v>
      </c>
    </row>
    <row r="38" spans="2:19" x14ac:dyDescent="0.3">
      <c r="B38" s="1"/>
      <c r="C38" s="3" t="s">
        <v>62</v>
      </c>
      <c r="D38" s="19">
        <f>'P&amp;L Yr 1'!D33</f>
        <v>0</v>
      </c>
      <c r="E38" s="19">
        <f>'P&amp;L Yr 1'!E33</f>
        <v>0</v>
      </c>
      <c r="F38" s="19">
        <f>'P&amp;L Yr 1'!F33</f>
        <v>0</v>
      </c>
      <c r="G38" s="19">
        <f>'P&amp;L Yr 1'!G33</f>
        <v>0</v>
      </c>
      <c r="H38" s="19">
        <f>'P&amp;L Yr 1'!H33</f>
        <v>0</v>
      </c>
      <c r="I38" s="19">
        <f>'P&amp;L Yr 1'!I33</f>
        <v>0</v>
      </c>
      <c r="J38" s="19">
        <f>'P&amp;L Yr 1'!J33</f>
        <v>0</v>
      </c>
      <c r="K38" s="19">
        <f>'P&amp;L Yr 1'!K33</f>
        <v>0</v>
      </c>
      <c r="L38" s="19">
        <f>'P&amp;L Yr 1'!L33</f>
        <v>0</v>
      </c>
      <c r="M38" s="19">
        <f>'P&amp;L Yr 1'!M33</f>
        <v>0</v>
      </c>
      <c r="N38" s="19">
        <f>'P&amp;L Yr 1'!N33</f>
        <v>0</v>
      </c>
      <c r="O38" s="19">
        <f>'P&amp;L Yr 1'!O33</f>
        <v>0</v>
      </c>
      <c r="P38" s="19">
        <f t="shared" si="4"/>
        <v>0</v>
      </c>
    </row>
    <row r="39" spans="2:19" x14ac:dyDescent="0.3">
      <c r="B39" s="1"/>
      <c r="C39" s="3" t="s">
        <v>50</v>
      </c>
      <c r="D39" s="19">
        <f>'P&amp;L Yr 1'!D34</f>
        <v>0</v>
      </c>
      <c r="E39" s="19">
        <f>'P&amp;L Yr 1'!E34</f>
        <v>0</v>
      </c>
      <c r="F39" s="19">
        <f>'P&amp;L Yr 1'!F34</f>
        <v>0</v>
      </c>
      <c r="G39" s="19">
        <f>'P&amp;L Yr 1'!G34</f>
        <v>0</v>
      </c>
      <c r="H39" s="19">
        <f>'P&amp;L Yr 1'!H34</f>
        <v>0</v>
      </c>
      <c r="I39" s="19">
        <f>'P&amp;L Yr 1'!I34</f>
        <v>0</v>
      </c>
      <c r="J39" s="19">
        <f>'P&amp;L Yr 1'!J34</f>
        <v>0</v>
      </c>
      <c r="K39" s="19">
        <f>'P&amp;L Yr 1'!K34</f>
        <v>0</v>
      </c>
      <c r="L39" s="19">
        <f>'P&amp;L Yr 1'!L34</f>
        <v>0</v>
      </c>
      <c r="M39" s="19">
        <f>'P&amp;L Yr 1'!M34</f>
        <v>0</v>
      </c>
      <c r="N39" s="19">
        <f>'P&amp;L Yr 1'!N34</f>
        <v>0</v>
      </c>
      <c r="O39" s="19">
        <f>'P&amp;L Yr 1'!O34</f>
        <v>0</v>
      </c>
      <c r="P39" s="19"/>
    </row>
    <row r="40" spans="2:19" x14ac:dyDescent="0.3">
      <c r="B40" s="1"/>
      <c r="C40" s="3" t="s">
        <v>63</v>
      </c>
      <c r="D40" s="19">
        <f>'P&amp;L Yr 1'!D35</f>
        <v>0</v>
      </c>
      <c r="E40" s="19">
        <f>'P&amp;L Yr 1'!E35</f>
        <v>0</v>
      </c>
      <c r="F40" s="19">
        <f>'P&amp;L Yr 1'!F35</f>
        <v>0</v>
      </c>
      <c r="G40" s="19">
        <f>'P&amp;L Yr 1'!G35</f>
        <v>0</v>
      </c>
      <c r="H40" s="19">
        <f>'P&amp;L Yr 1'!H35</f>
        <v>0</v>
      </c>
      <c r="I40" s="19">
        <f>'P&amp;L Yr 1'!I35</f>
        <v>0</v>
      </c>
      <c r="J40" s="19">
        <f>'P&amp;L Yr 1'!J35</f>
        <v>0</v>
      </c>
      <c r="K40" s="19">
        <f>'P&amp;L Yr 1'!K35</f>
        <v>0</v>
      </c>
      <c r="L40" s="19">
        <f>'P&amp;L Yr 1'!L35</f>
        <v>0</v>
      </c>
      <c r="M40" s="19">
        <f>'P&amp;L Yr 1'!M35</f>
        <v>0</v>
      </c>
      <c r="N40" s="19">
        <f>'P&amp;L Yr 1'!N35</f>
        <v>0</v>
      </c>
      <c r="O40" s="19">
        <f>'P&amp;L Yr 1'!O35</f>
        <v>0</v>
      </c>
      <c r="P40" s="19">
        <f t="shared" si="4"/>
        <v>0</v>
      </c>
    </row>
    <row r="41" spans="2:19" x14ac:dyDescent="0.3">
      <c r="B41" s="1"/>
      <c r="C41" s="3" t="s">
        <v>64</v>
      </c>
      <c r="D41" s="19">
        <f>'P&amp;L Yr 1'!D36</f>
        <v>0</v>
      </c>
      <c r="E41" s="19">
        <f>'P&amp;L Yr 1'!E36</f>
        <v>0</v>
      </c>
      <c r="F41" s="19">
        <f>'P&amp;L Yr 1'!F36</f>
        <v>0</v>
      </c>
      <c r="G41" s="19">
        <f>'P&amp;L Yr 1'!G36</f>
        <v>0</v>
      </c>
      <c r="H41" s="19">
        <f>'P&amp;L Yr 1'!H36</f>
        <v>0</v>
      </c>
      <c r="I41" s="19">
        <f>'P&amp;L Yr 1'!I36</f>
        <v>0</v>
      </c>
      <c r="J41" s="19">
        <f>'P&amp;L Yr 1'!J36</f>
        <v>0</v>
      </c>
      <c r="K41" s="19">
        <f>'P&amp;L Yr 1'!K36</f>
        <v>0</v>
      </c>
      <c r="L41" s="19">
        <f>'P&amp;L Yr 1'!L36</f>
        <v>0</v>
      </c>
      <c r="M41" s="19">
        <f>'P&amp;L Yr 1'!M36</f>
        <v>0</v>
      </c>
      <c r="N41" s="19">
        <f>'P&amp;L Yr 1'!N36</f>
        <v>0</v>
      </c>
      <c r="O41" s="19">
        <f>'P&amp;L Yr 1'!O36</f>
        <v>0</v>
      </c>
      <c r="P41" s="19">
        <f t="shared" si="4"/>
        <v>0</v>
      </c>
    </row>
    <row r="42" spans="2:19" x14ac:dyDescent="0.3">
      <c r="C42" s="3" t="s">
        <v>65</v>
      </c>
      <c r="D42" s="19">
        <f>'P&amp;L Yr 1'!D37</f>
        <v>0</v>
      </c>
      <c r="E42" s="19">
        <f>'P&amp;L Yr 1'!E37</f>
        <v>0</v>
      </c>
      <c r="F42" s="19">
        <f>'P&amp;L Yr 1'!F37</f>
        <v>0</v>
      </c>
      <c r="G42" s="19">
        <f>'P&amp;L Yr 1'!G37</f>
        <v>0</v>
      </c>
      <c r="H42" s="19">
        <f>'P&amp;L Yr 1'!H37</f>
        <v>0</v>
      </c>
      <c r="I42" s="19">
        <f>'P&amp;L Yr 1'!I37</f>
        <v>0</v>
      </c>
      <c r="J42" s="19">
        <f>'P&amp;L Yr 1'!J37</f>
        <v>0</v>
      </c>
      <c r="K42" s="19">
        <f>'P&amp;L Yr 1'!K37</f>
        <v>0</v>
      </c>
      <c r="L42" s="19">
        <f>'P&amp;L Yr 1'!L37</f>
        <v>0</v>
      </c>
      <c r="M42" s="19">
        <f>'P&amp;L Yr 1'!M37</f>
        <v>0</v>
      </c>
      <c r="N42" s="19">
        <f>'P&amp;L Yr 1'!N37</f>
        <v>0</v>
      </c>
      <c r="O42" s="19">
        <f>'P&amp;L Yr 1'!O37</f>
        <v>0</v>
      </c>
      <c r="P42" s="19">
        <f t="shared" si="4"/>
        <v>0</v>
      </c>
    </row>
    <row r="43" spans="2:19" x14ac:dyDescent="0.3">
      <c r="C43" s="3" t="s">
        <v>66</v>
      </c>
      <c r="D43" s="19">
        <f>'P&amp;L Yr 1'!D38</f>
        <v>0</v>
      </c>
      <c r="E43" s="19">
        <f>'P&amp;L Yr 1'!E38</f>
        <v>0</v>
      </c>
      <c r="F43" s="19">
        <f>'P&amp;L Yr 1'!F38</f>
        <v>0</v>
      </c>
      <c r="G43" s="19">
        <f>'P&amp;L Yr 1'!G38</f>
        <v>0</v>
      </c>
      <c r="H43" s="19">
        <f>'P&amp;L Yr 1'!H38</f>
        <v>0</v>
      </c>
      <c r="I43" s="19">
        <f>'P&amp;L Yr 1'!I38</f>
        <v>0</v>
      </c>
      <c r="J43" s="19">
        <f>'P&amp;L Yr 1'!J38</f>
        <v>0</v>
      </c>
      <c r="K43" s="19">
        <f>'P&amp;L Yr 1'!K38</f>
        <v>0</v>
      </c>
      <c r="L43" s="19">
        <f>'P&amp;L Yr 1'!L38</f>
        <v>0</v>
      </c>
      <c r="M43" s="19">
        <f>'P&amp;L Yr 1'!M38</f>
        <v>0</v>
      </c>
      <c r="N43" s="19">
        <f>'P&amp;L Yr 1'!N38</f>
        <v>0</v>
      </c>
      <c r="O43" s="19">
        <f>'P&amp;L Yr 1'!O38</f>
        <v>0</v>
      </c>
      <c r="P43" s="19">
        <f t="shared" si="4"/>
        <v>0</v>
      </c>
    </row>
    <row r="44" spans="2:19" x14ac:dyDescent="0.3">
      <c r="C44" s="3" t="s">
        <v>51</v>
      </c>
      <c r="D44" s="19">
        <f>'P&amp;L Yr 1'!D39</f>
        <v>0</v>
      </c>
      <c r="E44" s="19">
        <f>'P&amp;L Yr 1'!E39</f>
        <v>0</v>
      </c>
      <c r="F44" s="19">
        <f>'P&amp;L Yr 1'!F39</f>
        <v>0</v>
      </c>
      <c r="G44" s="19">
        <f>'P&amp;L Yr 1'!G39</f>
        <v>0</v>
      </c>
      <c r="H44" s="19">
        <f>'P&amp;L Yr 1'!H39</f>
        <v>0</v>
      </c>
      <c r="I44" s="19">
        <f>'P&amp;L Yr 1'!I39</f>
        <v>0</v>
      </c>
      <c r="J44" s="19">
        <f>'P&amp;L Yr 1'!J39</f>
        <v>0</v>
      </c>
      <c r="K44" s="19">
        <f>'P&amp;L Yr 1'!K39</f>
        <v>0</v>
      </c>
      <c r="L44" s="19">
        <f>'P&amp;L Yr 1'!L39</f>
        <v>0</v>
      </c>
      <c r="M44" s="19">
        <f>'P&amp;L Yr 1'!M39</f>
        <v>0</v>
      </c>
      <c r="N44" s="19">
        <f>'P&amp;L Yr 1'!N39</f>
        <v>0</v>
      </c>
      <c r="O44" s="19">
        <f>'P&amp;L Yr 1'!O39</f>
        <v>0</v>
      </c>
      <c r="P44" s="19">
        <f t="shared" si="4"/>
        <v>0</v>
      </c>
    </row>
    <row r="45" spans="2:19" x14ac:dyDescent="0.3">
      <c r="C45" s="3" t="s">
        <v>67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2:19" x14ac:dyDescent="0.3">
      <c r="B46" s="16"/>
      <c r="C46" s="3" t="s">
        <v>24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2:19" x14ac:dyDescent="0.3">
      <c r="C47" s="3" t="s">
        <v>39</v>
      </c>
      <c r="D47" s="19">
        <f>'P&amp;L Yr 1'!D41</f>
        <v>0</v>
      </c>
      <c r="E47" s="19">
        <f>'P&amp;L Yr 1'!E41</f>
        <v>0</v>
      </c>
      <c r="F47" s="19">
        <f>'P&amp;L Yr 1'!F41</f>
        <v>0</v>
      </c>
      <c r="G47" s="19">
        <f>'P&amp;L Yr 1'!G41</f>
        <v>0</v>
      </c>
      <c r="H47" s="19">
        <f>'P&amp;L Yr 1'!H41</f>
        <v>0</v>
      </c>
      <c r="I47" s="19">
        <f>'P&amp;L Yr 1'!I41</f>
        <v>0</v>
      </c>
      <c r="J47" s="19">
        <f>'P&amp;L Yr 1'!J41</f>
        <v>0</v>
      </c>
      <c r="K47" s="19">
        <f>'P&amp;L Yr 1'!K41</f>
        <v>0</v>
      </c>
      <c r="L47" s="19">
        <f>'P&amp;L Yr 1'!L41</f>
        <v>0</v>
      </c>
      <c r="M47" s="19">
        <f>'P&amp;L Yr 1'!M41</f>
        <v>0</v>
      </c>
      <c r="N47" s="19">
        <f>'P&amp;L Yr 1'!N41</f>
        <v>0</v>
      </c>
      <c r="O47" s="19">
        <f>'P&amp;L Yr 1'!O41</f>
        <v>0</v>
      </c>
      <c r="P47" s="19">
        <f t="shared" si="4"/>
        <v>0</v>
      </c>
      <c r="R47" s="28"/>
    </row>
    <row r="48" spans="2:19" x14ac:dyDescent="0.3">
      <c r="C48" s="2" t="s">
        <v>35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2:16" x14ac:dyDescent="0.3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2:16" x14ac:dyDescent="0.3">
      <c r="B50" s="1" t="s">
        <v>33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9"/>
    </row>
    <row r="51" spans="2:16" x14ac:dyDescent="0.3">
      <c r="B51" s="1" t="s">
        <v>34</v>
      </c>
      <c r="D51" s="16"/>
      <c r="E51" s="16"/>
      <c r="G51" s="28"/>
      <c r="H51" s="28"/>
      <c r="I51" s="28"/>
      <c r="J51" s="28"/>
      <c r="K51" s="28"/>
      <c r="L51" s="28"/>
      <c r="M51" s="28"/>
      <c r="N51" s="28"/>
      <c r="O51" s="28"/>
      <c r="P51" s="19"/>
    </row>
    <row r="52" spans="2:16" x14ac:dyDescent="0.3">
      <c r="D52" s="16"/>
      <c r="E52" s="16"/>
    </row>
    <row r="53" spans="2:16" x14ac:dyDescent="0.3">
      <c r="B53" s="1" t="s">
        <v>27</v>
      </c>
      <c r="D53" s="27">
        <f t="shared" ref="D53:O53" si="5">SUM(D18:D52)</f>
        <v>0</v>
      </c>
      <c r="E53" s="27">
        <f t="shared" si="5"/>
        <v>0</v>
      </c>
      <c r="F53" s="27">
        <f t="shared" si="5"/>
        <v>0</v>
      </c>
      <c r="G53" s="27">
        <f t="shared" si="5"/>
        <v>0</v>
      </c>
      <c r="H53" s="27">
        <f t="shared" si="5"/>
        <v>0</v>
      </c>
      <c r="I53" s="27">
        <f t="shared" si="5"/>
        <v>0</v>
      </c>
      <c r="J53" s="27">
        <f t="shared" si="5"/>
        <v>0</v>
      </c>
      <c r="K53" s="27">
        <f t="shared" si="5"/>
        <v>0</v>
      </c>
      <c r="L53" s="27">
        <f t="shared" si="5"/>
        <v>0</v>
      </c>
      <c r="M53" s="27">
        <f t="shared" si="5"/>
        <v>0</v>
      </c>
      <c r="N53" s="27">
        <f t="shared" si="5"/>
        <v>0</v>
      </c>
      <c r="O53" s="27">
        <f t="shared" si="5"/>
        <v>0</v>
      </c>
      <c r="P53" s="27">
        <f>SUM(D53:O53)</f>
        <v>0</v>
      </c>
    </row>
    <row r="54" spans="2:16" x14ac:dyDescent="0.3">
      <c r="D54" s="16"/>
      <c r="E54" s="16"/>
    </row>
    <row r="55" spans="2:16" x14ac:dyDescent="0.3">
      <c r="B55" s="1" t="s">
        <v>74</v>
      </c>
      <c r="D55" s="30"/>
      <c r="E55" s="19">
        <f t="shared" ref="E55" si="6">D57</f>
        <v>0</v>
      </c>
      <c r="F55" s="19">
        <f t="shared" ref="F55:G55" si="7">E57</f>
        <v>0</v>
      </c>
      <c r="G55" s="19">
        <f t="shared" si="7"/>
        <v>0</v>
      </c>
      <c r="H55" s="19">
        <f>G57</f>
        <v>0</v>
      </c>
      <c r="I55" s="19">
        <f t="shared" ref="I55:O55" si="8">H57</f>
        <v>0</v>
      </c>
      <c r="J55" s="19">
        <f t="shared" si="8"/>
        <v>0</v>
      </c>
      <c r="K55" s="19">
        <f t="shared" si="8"/>
        <v>0</v>
      </c>
      <c r="L55" s="19">
        <f t="shared" si="8"/>
        <v>0</v>
      </c>
      <c r="M55" s="19">
        <f t="shared" si="8"/>
        <v>0</v>
      </c>
      <c r="N55" s="19">
        <f t="shared" si="8"/>
        <v>0</v>
      </c>
      <c r="O55" s="19">
        <f t="shared" si="8"/>
        <v>0</v>
      </c>
    </row>
    <row r="56" spans="2:16" x14ac:dyDescent="0.3">
      <c r="B56" s="1" t="s">
        <v>75</v>
      </c>
      <c r="D56" s="28">
        <f t="shared" ref="D56:O56" si="9">D15-D53</f>
        <v>0</v>
      </c>
      <c r="E56" s="28">
        <f t="shared" si="9"/>
        <v>0</v>
      </c>
      <c r="F56" s="28">
        <f t="shared" si="9"/>
        <v>0</v>
      </c>
      <c r="G56" s="28">
        <f t="shared" si="9"/>
        <v>0</v>
      </c>
      <c r="H56" s="28">
        <f t="shared" si="9"/>
        <v>0</v>
      </c>
      <c r="I56" s="28">
        <f t="shared" si="9"/>
        <v>0</v>
      </c>
      <c r="J56" s="28">
        <f t="shared" si="9"/>
        <v>0</v>
      </c>
      <c r="K56" s="28">
        <f t="shared" si="9"/>
        <v>0</v>
      </c>
      <c r="L56" s="28">
        <f t="shared" si="9"/>
        <v>0</v>
      </c>
      <c r="M56" s="28">
        <f t="shared" si="9"/>
        <v>0</v>
      </c>
      <c r="N56" s="28">
        <f t="shared" si="9"/>
        <v>0</v>
      </c>
      <c r="O56" s="28">
        <f t="shared" si="9"/>
        <v>0</v>
      </c>
    </row>
    <row r="57" spans="2:16" ht="12.5" thickBot="1" x14ac:dyDescent="0.35">
      <c r="B57" s="1" t="s">
        <v>76</v>
      </c>
      <c r="D57" s="22">
        <f t="shared" ref="D57:H57" si="10">D55+D56</f>
        <v>0</v>
      </c>
      <c r="E57" s="22">
        <f t="shared" si="10"/>
        <v>0</v>
      </c>
      <c r="F57" s="22">
        <f t="shared" si="10"/>
        <v>0</v>
      </c>
      <c r="G57" s="22">
        <f t="shared" si="10"/>
        <v>0</v>
      </c>
      <c r="H57" s="22">
        <f t="shared" si="10"/>
        <v>0</v>
      </c>
      <c r="I57" s="22">
        <f t="shared" ref="I57:O57" si="11">I55+I56</f>
        <v>0</v>
      </c>
      <c r="J57" s="22">
        <f t="shared" si="11"/>
        <v>0</v>
      </c>
      <c r="K57" s="22">
        <f t="shared" si="11"/>
        <v>0</v>
      </c>
      <c r="L57" s="22">
        <f t="shared" si="11"/>
        <v>0</v>
      </c>
      <c r="M57" s="22">
        <f t="shared" si="11"/>
        <v>0</v>
      </c>
      <c r="N57" s="22">
        <f t="shared" si="11"/>
        <v>0</v>
      </c>
      <c r="O57" s="22">
        <f t="shared" si="11"/>
        <v>0</v>
      </c>
      <c r="P57" s="29"/>
    </row>
    <row r="58" spans="2:16" ht="12.5" thickTop="1" x14ac:dyDescent="0.3"/>
    <row r="60" spans="2:16" x14ac:dyDescent="0.3">
      <c r="D60" s="32"/>
      <c r="E60" s="32"/>
      <c r="F60" s="32"/>
    </row>
    <row r="61" spans="2:16" x14ac:dyDescent="0.3">
      <c r="D61" s="28"/>
      <c r="E61" s="28"/>
      <c r="F61" s="28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 this spreadsheet</vt:lpstr>
      <vt:lpstr>P&amp;L Yr 1</vt:lpstr>
      <vt:lpstr>P&amp;L Summary</vt:lpstr>
      <vt:lpstr>Cashflow Yr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Weir</dc:creator>
  <cp:lastModifiedBy>Louise Smyth</cp:lastModifiedBy>
  <cp:lastPrinted>2013-06-24T14:00:55Z</cp:lastPrinted>
  <dcterms:created xsi:type="dcterms:W3CDTF">2011-06-28T09:03:30Z</dcterms:created>
  <dcterms:modified xsi:type="dcterms:W3CDTF">2022-03-23T16:15:41Z</dcterms:modified>
</cp:coreProperties>
</file>